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RECLAMACIONES Y SUGERENCIAS\Instrucciones e informes Comisión Sugerencias\2020\2020_02_Comisión (2020_03_09)\"/>
    </mc:Choice>
  </mc:AlternateContent>
  <bookViews>
    <workbookView xWindow="120" yWindow="45" windowWidth="15570" windowHeight="11730"/>
  </bookViews>
  <sheets>
    <sheet name="PETICIONES" sheetId="1" r:id="rId1"/>
    <sheet name="S-1" sheetId="2" r:id="rId2"/>
    <sheet name="S-2" sheetId="3" r:id="rId3"/>
    <sheet name="S-3" sheetId="4" r:id="rId4"/>
    <sheet name="S-4" sheetId="5" r:id="rId5"/>
    <sheet name="S-5" sheetId="6" r:id="rId6"/>
    <sheet name="S-6" sheetId="7" r:id="rId7"/>
    <sheet name="S-7" sheetId="8" r:id="rId8"/>
    <sheet name="S-8" sheetId="9" r:id="rId9"/>
    <sheet name="Hoja1" sheetId="14" r:id="rId10"/>
    <sheet name="S-9" sheetId="10" r:id="rId11"/>
    <sheet name="S-10" sheetId="11" r:id="rId12"/>
    <sheet name="S-11" sheetId="12" r:id="rId13"/>
    <sheet name="S-12" sheetId="13" r:id="rId14"/>
  </sheets>
  <calcPr calcId="152511"/>
</workbook>
</file>

<file path=xl/calcChain.xml><?xml version="1.0" encoding="utf-8"?>
<calcChain xmlns="http://schemas.openxmlformats.org/spreadsheetml/2006/main">
  <c r="C331" i="13" l="1"/>
  <c r="C332" i="13"/>
  <c r="C333" i="13"/>
  <c r="C334" i="13"/>
  <c r="C335" i="13"/>
  <c r="C336" i="13"/>
  <c r="C337" i="13"/>
  <c r="C286" i="13"/>
  <c r="C287" i="13"/>
  <c r="C288" i="13"/>
  <c r="C220" i="13"/>
  <c r="C221" i="13"/>
  <c r="C222" i="13"/>
  <c r="C223" i="13"/>
  <c r="C224" i="13"/>
  <c r="C225" i="13"/>
  <c r="C226" i="13"/>
  <c r="C227" i="13"/>
  <c r="C228" i="13"/>
  <c r="C176" i="13"/>
  <c r="C177" i="13"/>
  <c r="C178" i="13"/>
  <c r="C179" i="13"/>
  <c r="C180" i="13"/>
  <c r="C181" i="13"/>
  <c r="C182" i="13"/>
  <c r="C183" i="13"/>
  <c r="C184" i="13"/>
  <c r="C185" i="13"/>
  <c r="C55" i="13"/>
  <c r="C56" i="13"/>
  <c r="C57" i="13"/>
  <c r="C58" i="13"/>
  <c r="C59" i="13"/>
  <c r="C60" i="13"/>
  <c r="C172" i="12"/>
  <c r="C173" i="12"/>
  <c r="C174" i="12"/>
  <c r="C175" i="12"/>
  <c r="C146" i="12"/>
  <c r="C147" i="12"/>
  <c r="C148" i="12"/>
  <c r="C149" i="12"/>
  <c r="C150" i="12"/>
  <c r="C151" i="12"/>
  <c r="C152" i="12"/>
  <c r="C153" i="12"/>
  <c r="C154" i="12"/>
  <c r="C155" i="12"/>
  <c r="C101" i="12"/>
  <c r="C102" i="12"/>
  <c r="C103" i="12"/>
  <c r="C64" i="12"/>
  <c r="C65" i="12"/>
  <c r="C66" i="12"/>
  <c r="C67" i="12"/>
  <c r="C68" i="12"/>
  <c r="C69" i="12"/>
  <c r="C70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4" i="11" l="1"/>
  <c r="C35" i="11"/>
  <c r="C36" i="11"/>
  <c r="C37" i="11"/>
  <c r="C38" i="11"/>
  <c r="C39" i="11"/>
  <c r="C40" i="11"/>
  <c r="C41" i="11"/>
  <c r="C42" i="11"/>
  <c r="C43" i="11"/>
  <c r="E36" i="11"/>
  <c r="E37" i="11"/>
  <c r="E38" i="11"/>
  <c r="E39" i="11"/>
  <c r="E40" i="11"/>
  <c r="E41" i="11"/>
  <c r="E42" i="11"/>
  <c r="E43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E34" i="10"/>
  <c r="E35" i="10"/>
  <c r="E36" i="10"/>
  <c r="E37" i="10"/>
  <c r="E38" i="10"/>
  <c r="E39" i="10"/>
  <c r="E40" i="10"/>
  <c r="G36" i="10"/>
  <c r="G37" i="10"/>
  <c r="G38" i="10"/>
  <c r="G39" i="10"/>
  <c r="G40" i="10"/>
  <c r="C84" i="9"/>
  <c r="C85" i="9"/>
  <c r="C86" i="9"/>
  <c r="C87" i="9"/>
  <c r="C71" i="8"/>
  <c r="C72" i="8"/>
  <c r="C73" i="8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E30" i="1" l="1"/>
  <c r="E31" i="1"/>
  <c r="C28" i="1"/>
  <c r="C29" i="1"/>
  <c r="C30" i="1"/>
  <c r="C31" i="1"/>
  <c r="E21" i="1" l="1"/>
  <c r="C21" i="1"/>
  <c r="C23" i="2" l="1"/>
  <c r="C24" i="2"/>
  <c r="C54" i="13"/>
  <c r="C170" i="12"/>
  <c r="C171" i="12"/>
  <c r="C142" i="12"/>
  <c r="C143" i="12"/>
  <c r="C144" i="12"/>
  <c r="C145" i="12"/>
  <c r="C120" i="12"/>
  <c r="C121" i="12"/>
  <c r="C122" i="12"/>
  <c r="C123" i="12"/>
  <c r="C98" i="12"/>
  <c r="C99" i="12"/>
  <c r="C100" i="12"/>
  <c r="C65" i="8" l="1"/>
  <c r="C66" i="8"/>
  <c r="C67" i="8"/>
  <c r="C68" i="8"/>
  <c r="C69" i="8"/>
  <c r="C70" i="8"/>
  <c r="C398" i="13" l="1"/>
  <c r="C330" i="13"/>
  <c r="C95" i="12"/>
  <c r="C96" i="12"/>
  <c r="C97" i="12"/>
  <c r="C88" i="9"/>
  <c r="C62" i="8"/>
  <c r="C63" i="8"/>
  <c r="C64" i="8"/>
  <c r="C74" i="8"/>
  <c r="C129" i="12" l="1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12" i="10"/>
  <c r="E12" i="10"/>
  <c r="G12" i="10"/>
  <c r="C13" i="10"/>
  <c r="E13" i="10"/>
  <c r="G13" i="10"/>
  <c r="C14" i="10"/>
  <c r="E14" i="10"/>
  <c r="G14" i="10"/>
  <c r="C15" i="10"/>
  <c r="E15" i="10"/>
  <c r="G15" i="10"/>
  <c r="C16" i="10"/>
  <c r="E16" i="10"/>
  <c r="G16" i="10"/>
  <c r="C17" i="10"/>
  <c r="E17" i="10"/>
  <c r="G17" i="10"/>
  <c r="C18" i="10"/>
  <c r="E18" i="10"/>
  <c r="G18" i="10"/>
  <c r="C19" i="10"/>
  <c r="E19" i="10"/>
  <c r="G19" i="10"/>
  <c r="C20" i="10"/>
  <c r="E20" i="10"/>
  <c r="G20" i="10"/>
  <c r="C21" i="10"/>
  <c r="E21" i="10"/>
  <c r="G21" i="10"/>
  <c r="C22" i="10"/>
  <c r="E22" i="10"/>
  <c r="G22" i="10"/>
  <c r="C23" i="10"/>
  <c r="E23" i="10"/>
  <c r="G23" i="10"/>
  <c r="C24" i="10"/>
  <c r="E24" i="10"/>
  <c r="G24" i="10"/>
  <c r="C25" i="10"/>
  <c r="E25" i="10"/>
  <c r="G25" i="10"/>
  <c r="C26" i="10"/>
  <c r="E26" i="10"/>
  <c r="G26" i="10"/>
  <c r="C27" i="10"/>
  <c r="E27" i="10"/>
  <c r="G27" i="10"/>
  <c r="C28" i="10"/>
  <c r="E28" i="10"/>
  <c r="G28" i="10"/>
  <c r="C29" i="10"/>
  <c r="E29" i="10"/>
  <c r="G29" i="10"/>
  <c r="C30" i="10"/>
  <c r="E30" i="10"/>
  <c r="G30" i="10"/>
  <c r="C31" i="10"/>
  <c r="E31" i="10"/>
  <c r="G31" i="10"/>
  <c r="C32" i="10"/>
  <c r="E32" i="10"/>
  <c r="G32" i="10"/>
  <c r="C33" i="10"/>
  <c r="E33" i="10"/>
  <c r="G33" i="10"/>
  <c r="C34" i="10"/>
  <c r="G34" i="10"/>
  <c r="C35" i="10"/>
  <c r="G35" i="10"/>
  <c r="C40" i="10"/>
  <c r="C41" i="10"/>
  <c r="E41" i="10"/>
  <c r="G41" i="10"/>
  <c r="C397" i="13" l="1"/>
  <c r="C342" i="13" l="1"/>
  <c r="C343" i="13"/>
  <c r="C344" i="13"/>
  <c r="C345" i="13"/>
  <c r="C346" i="13"/>
  <c r="C347" i="13"/>
  <c r="C348" i="13"/>
  <c r="C349" i="13"/>
  <c r="C350" i="13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60" i="12"/>
  <c r="C161" i="12"/>
  <c r="C162" i="12"/>
  <c r="C163" i="12"/>
  <c r="C164" i="12"/>
  <c r="C165" i="12"/>
  <c r="C166" i="12"/>
  <c r="C167" i="12"/>
  <c r="C168" i="12"/>
  <c r="C169" i="12"/>
  <c r="C110" i="12"/>
  <c r="C111" i="12"/>
  <c r="C112" i="12"/>
  <c r="C113" i="12"/>
  <c r="C114" i="12"/>
  <c r="C115" i="12"/>
  <c r="C116" i="12"/>
  <c r="C117" i="12"/>
  <c r="C118" i="12"/>
  <c r="C119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192" i="13" l="1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341" i="13"/>
  <c r="C294" i="13"/>
  <c r="C233" i="13"/>
  <c r="C191" i="13"/>
  <c r="C133" i="13"/>
  <c r="C65" i="13"/>
  <c r="C13" i="13"/>
  <c r="C180" i="12"/>
  <c r="C159" i="12"/>
  <c r="C109" i="12"/>
  <c r="C77" i="12"/>
  <c r="C38" i="12"/>
  <c r="C13" i="12"/>
  <c r="C20" i="9" l="1"/>
  <c r="C49" i="9"/>
  <c r="C17" i="9"/>
  <c r="C28" i="9"/>
  <c r="C52" i="9"/>
  <c r="C57" i="9"/>
  <c r="C73" i="9"/>
  <c r="C38" i="9"/>
  <c r="C19" i="9"/>
  <c r="C65" i="9"/>
  <c r="C62" i="9"/>
  <c r="C30" i="9"/>
  <c r="C58" i="9"/>
  <c r="C21" i="9"/>
  <c r="C54" i="9"/>
  <c r="C20" i="8"/>
  <c r="C12" i="8"/>
  <c r="C52" i="8"/>
  <c r="C43" i="8"/>
  <c r="C15" i="8"/>
  <c r="C25" i="8"/>
  <c r="C39" i="8"/>
  <c r="C44" i="8"/>
  <c r="C18" i="8"/>
  <c r="C58" i="8"/>
  <c r="C50" i="8"/>
  <c r="C13" i="8"/>
  <c r="C26" i="8"/>
  <c r="C59" i="8"/>
  <c r="C22" i="8"/>
  <c r="C45" i="8"/>
  <c r="C32" i="8"/>
  <c r="C16" i="8"/>
  <c r="C21" i="8"/>
  <c r="C27" i="8"/>
  <c r="C51" i="8"/>
  <c r="E32" i="1" l="1"/>
  <c r="C32" i="1"/>
  <c r="E29" i="1"/>
  <c r="E28" i="1"/>
  <c r="E27" i="1"/>
  <c r="C27" i="1"/>
  <c r="E23" i="1"/>
  <c r="C23" i="1"/>
  <c r="E22" i="1"/>
  <c r="C22" i="1"/>
  <c r="E20" i="1"/>
  <c r="C20" i="1"/>
  <c r="E19" i="1"/>
  <c r="C19" i="1"/>
  <c r="E18" i="1"/>
  <c r="C18" i="1"/>
  <c r="E14" i="1"/>
  <c r="C14" i="1"/>
  <c r="E13" i="1"/>
  <c r="C13" i="1"/>
  <c r="E12" i="1"/>
  <c r="C12" i="1"/>
  <c r="E11" i="1"/>
  <c r="C11" i="1"/>
  <c r="G12" i="11" l="1"/>
  <c r="E24" i="11"/>
  <c r="E22" i="11"/>
  <c r="E15" i="11"/>
  <c r="E12" i="11"/>
  <c r="E19" i="11"/>
  <c r="C22" i="11"/>
  <c r="C15" i="11"/>
  <c r="C12" i="11"/>
  <c r="C19" i="11"/>
  <c r="G44" i="11"/>
  <c r="E44" i="11"/>
  <c r="C44" i="11"/>
  <c r="E16" i="11"/>
  <c r="C16" i="11"/>
  <c r="E17" i="11"/>
  <c r="C17" i="11"/>
  <c r="E26" i="11"/>
  <c r="C26" i="11"/>
  <c r="C24" i="11"/>
  <c r="E31" i="11"/>
  <c r="C31" i="11"/>
  <c r="E30" i="11"/>
  <c r="C30" i="11"/>
  <c r="E20" i="11"/>
  <c r="C20" i="11"/>
  <c r="E13" i="11"/>
  <c r="C13" i="11"/>
  <c r="E29" i="11"/>
  <c r="C29" i="11"/>
  <c r="E23" i="11"/>
  <c r="C23" i="11"/>
  <c r="E32" i="11"/>
  <c r="C32" i="11"/>
  <c r="E18" i="11"/>
  <c r="C18" i="11"/>
  <c r="E14" i="11"/>
  <c r="C14" i="11"/>
  <c r="E35" i="11"/>
  <c r="E25" i="11"/>
  <c r="C25" i="11"/>
  <c r="E34" i="11"/>
  <c r="E33" i="11"/>
  <c r="C33" i="11"/>
  <c r="E21" i="11"/>
  <c r="C21" i="11"/>
  <c r="E27" i="11"/>
  <c r="C27" i="11"/>
  <c r="E28" i="11"/>
  <c r="C28" i="11"/>
  <c r="C29" i="9" l="1"/>
  <c r="C24" i="9"/>
  <c r="C14" i="9"/>
  <c r="C53" i="9"/>
  <c r="C82" i="9"/>
  <c r="C71" i="9"/>
  <c r="C70" i="9"/>
  <c r="C64" i="9"/>
  <c r="C69" i="9"/>
  <c r="C25" i="9"/>
  <c r="C43" i="9"/>
  <c r="C74" i="9"/>
  <c r="C13" i="9"/>
  <c r="C66" i="9"/>
  <c r="C44" i="9"/>
  <c r="C61" i="9"/>
  <c r="C41" i="9"/>
  <c r="C12" i="9"/>
  <c r="C42" i="9"/>
  <c r="C16" i="9"/>
  <c r="C15" i="9"/>
  <c r="C40" i="9"/>
  <c r="C11" i="9"/>
  <c r="C78" i="9"/>
  <c r="C76" i="9"/>
  <c r="C48" i="9"/>
  <c r="C50" i="9"/>
  <c r="C72" i="9"/>
  <c r="C27" i="9"/>
  <c r="C63" i="9"/>
  <c r="C56" i="9"/>
  <c r="C31" i="9"/>
  <c r="C77" i="9"/>
  <c r="C46" i="9"/>
  <c r="C67" i="9"/>
  <c r="C45" i="9"/>
  <c r="C22" i="9"/>
  <c r="C80" i="9"/>
  <c r="C23" i="9"/>
  <c r="C75" i="9"/>
  <c r="C34" i="9"/>
  <c r="C60" i="9"/>
  <c r="C26" i="9"/>
  <c r="C51" i="9"/>
  <c r="C35" i="9"/>
  <c r="C47" i="9"/>
  <c r="C81" i="9"/>
  <c r="C32" i="9"/>
  <c r="C55" i="9"/>
  <c r="C83" i="9"/>
  <c r="C39" i="9"/>
  <c r="C68" i="9"/>
  <c r="C33" i="9"/>
  <c r="C37" i="9"/>
  <c r="C36" i="9"/>
  <c r="C18" i="9"/>
  <c r="C79" i="9"/>
  <c r="C89" i="9"/>
  <c r="C59" i="9"/>
  <c r="C48" i="8"/>
  <c r="C57" i="8"/>
  <c r="C42" i="8"/>
  <c r="C19" i="8"/>
  <c r="C46" i="8"/>
  <c r="C49" i="8"/>
  <c r="C14" i="8"/>
  <c r="C36" i="8"/>
  <c r="C24" i="8"/>
  <c r="C17" i="8"/>
  <c r="C56" i="8"/>
  <c r="C31" i="8"/>
  <c r="C29" i="8"/>
  <c r="C55" i="8"/>
  <c r="C40" i="8"/>
  <c r="C11" i="8"/>
  <c r="C37" i="8"/>
  <c r="C34" i="8"/>
  <c r="C47" i="8"/>
  <c r="C23" i="8"/>
  <c r="C60" i="8"/>
  <c r="C30" i="8"/>
  <c r="C35" i="8"/>
  <c r="C33" i="8"/>
  <c r="C38" i="8"/>
  <c r="C54" i="8"/>
  <c r="C28" i="8"/>
  <c r="C61" i="8"/>
  <c r="C41" i="8"/>
  <c r="C75" i="8"/>
  <c r="C53" i="8"/>
  <c r="C96" i="6"/>
  <c r="C11" i="6"/>
  <c r="C11" i="5"/>
  <c r="C11" i="4"/>
  <c r="C97" i="4"/>
  <c r="C11" i="3"/>
  <c r="C86" i="3"/>
  <c r="E25" i="2" l="1"/>
  <c r="E24" i="2"/>
  <c r="E23" i="2"/>
  <c r="C25" i="2"/>
</calcChain>
</file>

<file path=xl/sharedStrings.xml><?xml version="1.0" encoding="utf-8"?>
<sst xmlns="http://schemas.openxmlformats.org/spreadsheetml/2006/main" count="1183" uniqueCount="170">
  <si>
    <t>Servicio de Información y Administración Electrónica</t>
  </si>
  <si>
    <r>
      <t xml:space="preserve">Ayuntamiento de </t>
    </r>
    <r>
      <rPr>
        <b/>
        <sz val="14"/>
        <color theme="1"/>
        <rFont val="Arial"/>
        <family val="2"/>
      </rPr>
      <t>Valladolid</t>
    </r>
  </si>
  <si>
    <t>PETICIONES PRESENTADAS POR LOS CIUDADANOS SEGÚN TIPO</t>
  </si>
  <si>
    <t>%</t>
  </si>
  <si>
    <t>SUGERENCIAS</t>
  </si>
  <si>
    <t>SOLICITUDES DE INFORMACIÓN</t>
  </si>
  <si>
    <t>TOTAL</t>
  </si>
  <si>
    <t>PETICIONES PRESENTADAS POR LOS CIUDADANOS SEGÚN MEDIO DE PRESENTACIÓN</t>
  </si>
  <si>
    <t>CORREO ELECTRÓNICO O WEB MUNICIPAL</t>
  </si>
  <si>
    <t>TELEFONO</t>
  </si>
  <si>
    <t>REGISTRO MUNICIPAL</t>
  </si>
  <si>
    <t>APLICACIÓN APP</t>
  </si>
  <si>
    <t>CORREO ELECTRÓNICO</t>
  </si>
  <si>
    <t>CORREO ORDINARIO</t>
  </si>
  <si>
    <t>NO DESEAN RESPUESTA</t>
  </si>
  <si>
    <t>TELÉFONO</t>
  </si>
  <si>
    <t xml:space="preserve">LAS PETICIONES PRESENTADAS POR LOS CIUDADANOS CONTIENEN UNO O VARIOS ELEMENTOS. 
CADA UNO DE ESOS ELEMENTOS SE DENOMINA "SOLICITUD". </t>
  </si>
  <si>
    <t>SOLICITUDES CONTESTADAS SEGÚN PERIODO DE RESPUESTA</t>
  </si>
  <si>
    <t>TIEMPO DE RESPUESTA DE LAS SOLICITUDES CONTESTADAS (nº de días laborables)</t>
  </si>
  <si>
    <t>MEDIA ARITMÉTICA</t>
  </si>
  <si>
    <t>1º CUARTIL</t>
  </si>
  <si>
    <t>MEDIANA</t>
  </si>
  <si>
    <t>3º CUARTIL</t>
  </si>
  <si>
    <t>SOLICITUDES CONTESTADAS SEGÚN PLAZO DE RESPUESTA</t>
  </si>
  <si>
    <t>(Se catalogan como "fuera de plazo" las que la respuesta supera los 12 días naturales)</t>
  </si>
  <si>
    <t>EN PLAZO</t>
  </si>
  <si>
    <t>FUERA DE PLAZO</t>
  </si>
  <si>
    <t>Nº</t>
  </si>
  <si>
    <t>Total general</t>
  </si>
  <si>
    <t>SOLICITUDES RECIBIDAS Y NO CONTESTADAS SEGÚN PERIODO DE ENTRADA</t>
  </si>
  <si>
    <t>MES</t>
  </si>
  <si>
    <t>CONTESTADAS</t>
  </si>
  <si>
    <t>NO CONTESTADAS</t>
  </si>
  <si>
    <t>Atención a la familia</t>
  </si>
  <si>
    <t>Atencion al Contribuyente</t>
  </si>
  <si>
    <t>Centro coordinación servicios técnicos</t>
  </si>
  <si>
    <t>Concejalia de Turismo</t>
  </si>
  <si>
    <t>Deportes</t>
  </si>
  <si>
    <t>Disciplina Vial</t>
  </si>
  <si>
    <t>Educacion</t>
  </si>
  <si>
    <t>Fm. de Cultura</t>
  </si>
  <si>
    <t>Gabinete de gobierno</t>
  </si>
  <si>
    <t>Gabinete movilidad</t>
  </si>
  <si>
    <t>Gestion ingresos: Procedimiento</t>
  </si>
  <si>
    <t>Gobierno y Gestión Patrimonial</t>
  </si>
  <si>
    <t>informacion y Registro</t>
  </si>
  <si>
    <t>Jardines</t>
  </si>
  <si>
    <t>Licencias urbanisticas y ambientales</t>
  </si>
  <si>
    <t>Limpieza</t>
  </si>
  <si>
    <t>Medio Ambiente</t>
  </si>
  <si>
    <t>Ocupacion via publica</t>
  </si>
  <si>
    <t>Participación ciudadana</t>
  </si>
  <si>
    <t>Personal</t>
  </si>
  <si>
    <t>Población</t>
  </si>
  <si>
    <t>Policía Municipal</t>
  </si>
  <si>
    <t>Salud</t>
  </si>
  <si>
    <t>Servicios Sociales</t>
  </si>
  <si>
    <t>Urbanística información</t>
  </si>
  <si>
    <t>Control de ingresos</t>
  </si>
  <si>
    <t>ESTADÍSTICAS SOBRE LAS RECLAMACIONES Y SUGERENICAS PRESENTADAS POR LOS CIUDADANOS</t>
  </si>
  <si>
    <t>Admon. electronica</t>
  </si>
  <si>
    <t>Agradecimientos</t>
  </si>
  <si>
    <t>Alcantarillado</t>
  </si>
  <si>
    <t>Alumbrado público</t>
  </si>
  <si>
    <t>Aparcamientos</t>
  </si>
  <si>
    <t>Asuntos Sociales</t>
  </si>
  <si>
    <t>Autobuses urbanos</t>
  </si>
  <si>
    <t>Bicicletas</t>
  </si>
  <si>
    <t>Calles. Limpieza</t>
  </si>
  <si>
    <t>Calles. Pintadas edificios</t>
  </si>
  <si>
    <t>Calles. Recogida de enseres</t>
  </si>
  <si>
    <t>Centros cívicos. Actividades</t>
  </si>
  <si>
    <t>Centros cívicos. Instalaciones</t>
  </si>
  <si>
    <t>Centros escolares</t>
  </si>
  <si>
    <t>Contenedores. Arreglo</t>
  </si>
  <si>
    <t>Contenedores. Limpieza</t>
  </si>
  <si>
    <t>Contenedores. Ubicación</t>
  </si>
  <si>
    <t>Cultura</t>
  </si>
  <si>
    <t>Formación y empleo</t>
  </si>
  <si>
    <t>Fugas de agua</t>
  </si>
  <si>
    <t>Información</t>
  </si>
  <si>
    <t>Inspección Técnica Edificios</t>
  </si>
  <si>
    <t>Inst. deportivas. Limpieza</t>
  </si>
  <si>
    <t>Inst. deportivas. Mantenimiento</t>
  </si>
  <si>
    <t>Inst. deportivas. Mobiliario</t>
  </si>
  <si>
    <t>Inst. deportivas. Piscinas actividades</t>
  </si>
  <si>
    <t>Inst. deportivas. Piscinas munic. Instalaciones</t>
  </si>
  <si>
    <t>Jardines. Aparatos Biosaludables</t>
  </si>
  <si>
    <t>Jardines. Arboles</t>
  </si>
  <si>
    <t>Jardines. Averías de riego</t>
  </si>
  <si>
    <t>Jardines. Fuentes</t>
  </si>
  <si>
    <t>Jardines. Limpieza</t>
  </si>
  <si>
    <t>Jardines. Mobiliario</t>
  </si>
  <si>
    <t>Jardines. Plagas</t>
  </si>
  <si>
    <t>Jardines. Zonas de juego de niños</t>
  </si>
  <si>
    <t>Jardines. Zonas verdes</t>
  </si>
  <si>
    <t>Licencias</t>
  </si>
  <si>
    <t>Mantenimiento</t>
  </si>
  <si>
    <t>Mobiliario urbano. Bancos</t>
  </si>
  <si>
    <t>Mobiliario urbano. Bolardos</t>
  </si>
  <si>
    <t>Mobiliario urbano. Carteleras</t>
  </si>
  <si>
    <t>Mobiliario urbano. Depósitos de pilas</t>
  </si>
  <si>
    <t>Mobiliario urbano. Fuentes</t>
  </si>
  <si>
    <t>Mobiliario urbano. Jardineras</t>
  </si>
  <si>
    <t>Mobiliario urbano. Marquesinas autobuses</t>
  </si>
  <si>
    <t>Mobiliario urbano. Papeleras</t>
  </si>
  <si>
    <t>Mobiliario urbano. Reloj Termómetro</t>
  </si>
  <si>
    <t>Mobiliario urbano. Tapas de registro</t>
  </si>
  <si>
    <t>Mobiliario urbano. Vallas</t>
  </si>
  <si>
    <t>Ocupación vía pública</t>
  </si>
  <si>
    <t>Olores</t>
  </si>
  <si>
    <t>Otros</t>
  </si>
  <si>
    <t>Pavimentación. Accesos obras</t>
  </si>
  <si>
    <t>Pavimentación. Arreglo aceras</t>
  </si>
  <si>
    <t>Pavimentación. Arreglo calzadas</t>
  </si>
  <si>
    <t>Placas calles</t>
  </si>
  <si>
    <t>Policía. Contenedores escombros</t>
  </si>
  <si>
    <t>Policía. Vehículos abandonados</t>
  </si>
  <si>
    <t>Policía. Vigilancia policial</t>
  </si>
  <si>
    <t>Relaciones oficiales</t>
  </si>
  <si>
    <t>Ruidos</t>
  </si>
  <si>
    <t>Salud. Animales diversos</t>
  </si>
  <si>
    <t>Salud. Cucarachas</t>
  </si>
  <si>
    <t>Salud. Inspecciones. Domicilios</t>
  </si>
  <si>
    <t>Salud. Inspecciones. Locales abandonados</t>
  </si>
  <si>
    <t>Salud. Palomas</t>
  </si>
  <si>
    <t>Salud. Perros</t>
  </si>
  <si>
    <t>Salud. Ratas</t>
  </si>
  <si>
    <t>Salud. Solares</t>
  </si>
  <si>
    <t>Semáforos. Averías</t>
  </si>
  <si>
    <t>Semáforos. Nuevas instalaciones</t>
  </si>
  <si>
    <t>Señalización viaria. Mantenimiento</t>
  </si>
  <si>
    <t>Señalización viaria. Nueva señalización</t>
  </si>
  <si>
    <t>T. Embargos</t>
  </si>
  <si>
    <t>Tasas y Tributos</t>
  </si>
  <si>
    <t>Tráfico. Infracciones</t>
  </si>
  <si>
    <t>Turismo. Fiestas</t>
  </si>
  <si>
    <t>Turismo. Información</t>
  </si>
  <si>
    <t>INCIDENCIAS-RECLAMACIONES</t>
  </si>
  <si>
    <t>Inventario. Secretaría</t>
  </si>
  <si>
    <t>Agencia Energetica</t>
  </si>
  <si>
    <t>PETICIONES PRESENTADAS POR LOS CIUDADANOS SEGÚN MEDIO DE RESPUESTA ELEGIDO</t>
  </si>
  <si>
    <t>PERIODO DE REFERENCIA: 1/2/2020 A 28/2/2020 (FEBRERO-2020)</t>
  </si>
  <si>
    <t>FEBRERO-2020</t>
  </si>
  <si>
    <t>MARZO-2019 A FEBERERO-2020</t>
  </si>
  <si>
    <t>MARZO-2019 A FEBRERO-2020</t>
  </si>
  <si>
    <t>SOLICITUDES RECIBIDAS SEGÚN TEMA (FEBRERO-2020)</t>
  </si>
  <si>
    <t>SOLICITUDES RECIBIDAS SEGÚN TEMA (MARZO-2019 A FEBRERO-2020)</t>
  </si>
  <si>
    <t>SOLICITUDES CONTESTADAS SEGÚN TEMA (FEBRERO-2020)</t>
  </si>
  <si>
    <t>SOLICITUDES CONTESTADAS SEGÚN TEMA (MARZO-2019 A FEBRERO-2020)</t>
  </si>
  <si>
    <t>2019</t>
  </si>
  <si>
    <t>SOLICITUDES RECIBIDAS Y NO CONTESTADAS SEGÚN TEMA (FEBRERO-2020)</t>
  </si>
  <si>
    <t>SOLICITUDES RECIBIDAS Y NO CONTESTADAS SEGÚN TEMA (MARZO-2019 A FEBRERO-2020)</t>
  </si>
  <si>
    <t>SOLICITUDES RECIBIDAS SEGÚN ÓRGANO RESPONSABLE Y ESTADO DE CONTESTACIÓN (FEBRERO-2020)</t>
  </si>
  <si>
    <t>SOLICITUDES RECIBIDAS SEGÚN ÓRGANO RESPONSABLE Y ESTADO DE CONTESTACIÓN (MARZO-2019 A FEBRERO-2020)</t>
  </si>
  <si>
    <t>SOLICITUDES RECIBIDAS SEGÚN ÓRGANO RESPONSABLE (LOS SIETE MÁS IMPORTANTES) Y TEMA (FEBRERO-2020)</t>
  </si>
  <si>
    <t>SOLICITUDES RECIBIDAS SEGÚN ÓRGANO RESPONSABLE (LOS SIETE MÁS IMPORTANTES) Y TEMA (MARZO-2019 A FEBRERO-2020)</t>
  </si>
  <si>
    <t>(en blanco)</t>
  </si>
  <si>
    <t>WHATSAPP</t>
  </si>
  <si>
    <t>Bibliotecas: Mantenimiento, libros, etc.</t>
  </si>
  <si>
    <t>Mobiliarios urbanos</t>
  </si>
  <si>
    <t>Planeamiento Urbanístico</t>
  </si>
  <si>
    <t>Agradecimiento</t>
  </si>
  <si>
    <t>Jardines. Árboles.</t>
  </si>
  <si>
    <t>Jardines. Avería de riego</t>
  </si>
  <si>
    <t>Pavimenación. Accesos obras</t>
  </si>
  <si>
    <t>Titularidad inmuebles</t>
  </si>
  <si>
    <t>Alumbrado Público</t>
  </si>
  <si>
    <t>Innovación y Comercio</t>
  </si>
  <si>
    <t>Planeamiento y Cartografía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</si>
</sst>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0" xfId="0" applyFont="1" applyFill="1"/>
    <xf numFmtId="0" fontId="1" fillId="0" borderId="1" xfId="0" applyFont="1" applyFill="1" applyBorder="1"/>
    <xf numFmtId="0" fontId="2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/>
    <xf numFmtId="3" fontId="6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0" fontId="1" fillId="2" borderId="0" xfId="0" applyFont="1" applyFill="1"/>
    <xf numFmtId="3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0" fillId="0" borderId="0" xfId="0" applyFill="1"/>
    <xf numFmtId="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6" fillId="0" borderId="1" xfId="0" applyFont="1" applyFill="1" applyBorder="1"/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3" borderId="0" xfId="0" applyFont="1" applyFill="1"/>
    <xf numFmtId="0" fontId="3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1" fillId="3" borderId="1" xfId="0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0" xfId="0" applyFont="1" applyFill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4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/>
  </sheetViews>
  <sheetFormatPr baseColWidth="10" defaultColWidth="11.42578125" defaultRowHeight="15" x14ac:dyDescent="0.2"/>
  <cols>
    <col min="1" max="1" width="36.140625" style="47" customWidth="1"/>
    <col min="2" max="2" width="21.5703125" style="47" customWidth="1"/>
    <col min="3" max="3" width="12.140625" style="47" bestFit="1" customWidth="1"/>
    <col min="4" max="4" width="41" style="47" customWidth="1"/>
    <col min="5" max="5" width="12.140625" style="47" bestFit="1" customWidth="1"/>
    <col min="6" max="7" width="11.42578125" style="47"/>
    <col min="8" max="9" width="23" style="47" customWidth="1"/>
    <col min="10" max="16384" width="11.42578125" style="47"/>
  </cols>
  <sheetData>
    <row r="1" spans="1:5" ht="18" x14ac:dyDescent="0.25">
      <c r="A1" s="48" t="s">
        <v>1</v>
      </c>
    </row>
    <row r="2" spans="1:5" x14ac:dyDescent="0.2">
      <c r="A2" s="47" t="s">
        <v>0</v>
      </c>
    </row>
    <row r="6" spans="1:5" s="49" customFormat="1" ht="15.75" x14ac:dyDescent="0.25">
      <c r="A6" s="49" t="s">
        <v>59</v>
      </c>
    </row>
    <row r="7" spans="1:5" s="49" customFormat="1" ht="15.75" x14ac:dyDescent="0.25">
      <c r="A7" s="49" t="s">
        <v>142</v>
      </c>
    </row>
    <row r="8" spans="1:5" ht="6.75" customHeight="1" x14ac:dyDescent="0.2"/>
    <row r="9" spans="1:5" ht="15.75" x14ac:dyDescent="0.25">
      <c r="A9" s="50" t="s">
        <v>2</v>
      </c>
    </row>
    <row r="10" spans="1:5" s="54" customFormat="1" ht="33" customHeight="1" x14ac:dyDescent="0.2">
      <c r="A10" s="51"/>
      <c r="B10" s="52" t="s">
        <v>143</v>
      </c>
      <c r="C10" s="53" t="s">
        <v>3</v>
      </c>
      <c r="D10" s="52" t="s">
        <v>144</v>
      </c>
      <c r="E10" s="53" t="s">
        <v>3</v>
      </c>
    </row>
    <row r="11" spans="1:5" ht="18" customHeight="1" x14ac:dyDescent="0.2">
      <c r="A11" s="51" t="s">
        <v>138</v>
      </c>
      <c r="B11" s="46">
        <v>2345</v>
      </c>
      <c r="C11" s="55">
        <f>(B11/B$14)*100</f>
        <v>93.837535014005596</v>
      </c>
      <c r="D11" s="46">
        <v>23753</v>
      </c>
      <c r="E11" s="55">
        <f>(D11/D$14)*100</f>
        <v>91.973205296987544</v>
      </c>
    </row>
    <row r="12" spans="1:5" ht="18" customHeight="1" x14ac:dyDescent="0.2">
      <c r="A12" s="51" t="s">
        <v>5</v>
      </c>
      <c r="B12" s="46">
        <v>139</v>
      </c>
      <c r="C12" s="55">
        <f t="shared" ref="C12:E14" si="0">(B12/B$14)*100</f>
        <v>5.5622248899559823</v>
      </c>
      <c r="D12" s="46">
        <v>1849</v>
      </c>
      <c r="E12" s="55">
        <f t="shared" si="0"/>
        <v>7.1594517153256403</v>
      </c>
    </row>
    <row r="13" spans="1:5" ht="18" customHeight="1" x14ac:dyDescent="0.2">
      <c r="A13" s="51" t="s">
        <v>4</v>
      </c>
      <c r="B13" s="46">
        <v>13</v>
      </c>
      <c r="C13" s="55">
        <f t="shared" si="0"/>
        <v>0.52020808323329326</v>
      </c>
      <c r="D13" s="46">
        <v>224</v>
      </c>
      <c r="E13" s="55">
        <f t="shared" si="0"/>
        <v>0.86734298768682727</v>
      </c>
    </row>
    <row r="14" spans="1:5" ht="18" customHeight="1" x14ac:dyDescent="0.25">
      <c r="A14" s="56" t="s">
        <v>6</v>
      </c>
      <c r="B14" s="57">
        <v>2499</v>
      </c>
      <c r="C14" s="58">
        <f t="shared" si="0"/>
        <v>100</v>
      </c>
      <c r="D14" s="57">
        <v>25826</v>
      </c>
      <c r="E14" s="58">
        <f t="shared" si="0"/>
        <v>100</v>
      </c>
    </row>
    <row r="15" spans="1:5" ht="22.15" customHeight="1" x14ac:dyDescent="0.2"/>
    <row r="16" spans="1:5" ht="15.75" x14ac:dyDescent="0.25">
      <c r="A16" s="50" t="s">
        <v>7</v>
      </c>
    </row>
    <row r="17" spans="1:5" ht="29.25" customHeight="1" x14ac:dyDescent="0.2">
      <c r="A17" s="51"/>
      <c r="B17" s="52" t="s">
        <v>143</v>
      </c>
      <c r="C17" s="53" t="s">
        <v>3</v>
      </c>
      <c r="D17" s="52" t="s">
        <v>144</v>
      </c>
      <c r="E17" s="53" t="s">
        <v>3</v>
      </c>
    </row>
    <row r="18" spans="1:5" x14ac:dyDescent="0.2">
      <c r="A18" s="51" t="s">
        <v>11</v>
      </c>
      <c r="B18" s="46">
        <v>0</v>
      </c>
      <c r="C18" s="55">
        <f>(B18/B$23)*100</f>
        <v>0</v>
      </c>
      <c r="D18" s="46">
        <v>8</v>
      </c>
      <c r="E18" s="55">
        <f>(D18/D$23)*100</f>
        <v>3.0976535274529541E-2</v>
      </c>
    </row>
    <row r="19" spans="1:5" ht="30" x14ac:dyDescent="0.2">
      <c r="A19" s="51" t="s">
        <v>8</v>
      </c>
      <c r="B19" s="46">
        <v>466</v>
      </c>
      <c r="C19" s="55">
        <f t="shared" ref="C19:E23" si="1">(B19/B$23)*100</f>
        <v>18.647458983593438</v>
      </c>
      <c r="D19" s="46">
        <v>7925</v>
      </c>
      <c r="E19" s="55">
        <f t="shared" si="1"/>
        <v>30.686130256330831</v>
      </c>
    </row>
    <row r="20" spans="1:5" x14ac:dyDescent="0.2">
      <c r="A20" s="51" t="s">
        <v>10</v>
      </c>
      <c r="B20" s="46">
        <v>3</v>
      </c>
      <c r="C20" s="55">
        <f t="shared" si="1"/>
        <v>0.12004801920768307</v>
      </c>
      <c r="D20" s="46">
        <v>62</v>
      </c>
      <c r="E20" s="55">
        <f t="shared" si="1"/>
        <v>0.24006814837760396</v>
      </c>
    </row>
    <row r="21" spans="1:5" x14ac:dyDescent="0.2">
      <c r="A21" s="51" t="s">
        <v>15</v>
      </c>
      <c r="B21" s="46">
        <v>1205</v>
      </c>
      <c r="C21" s="55">
        <f t="shared" ref="C21" si="2">(B21/B$23)*100</f>
        <v>48.219287715086033</v>
      </c>
      <c r="D21" s="46">
        <v>15856</v>
      </c>
      <c r="E21" s="55">
        <f t="shared" ref="E21" si="3">(D21/D$23)*100</f>
        <v>61.395492914117554</v>
      </c>
    </row>
    <row r="22" spans="1:5" ht="16.5" customHeight="1" x14ac:dyDescent="0.2">
      <c r="A22" s="51" t="s">
        <v>158</v>
      </c>
      <c r="B22" s="46">
        <v>825</v>
      </c>
      <c r="C22" s="55">
        <f t="shared" si="1"/>
        <v>33.013205282112843</v>
      </c>
      <c r="D22" s="46">
        <v>1975</v>
      </c>
      <c r="E22" s="55">
        <f t="shared" si="1"/>
        <v>7.6473321458994814</v>
      </c>
    </row>
    <row r="23" spans="1:5" ht="15.75" x14ac:dyDescent="0.25">
      <c r="A23" s="56" t="s">
        <v>6</v>
      </c>
      <c r="B23" s="57">
        <v>2499</v>
      </c>
      <c r="C23" s="58">
        <f t="shared" si="1"/>
        <v>100</v>
      </c>
      <c r="D23" s="57">
        <v>25826</v>
      </c>
      <c r="E23" s="58">
        <f t="shared" si="1"/>
        <v>100</v>
      </c>
    </row>
    <row r="24" spans="1:5" ht="15.6" customHeight="1" x14ac:dyDescent="0.2"/>
    <row r="25" spans="1:5" ht="15.75" x14ac:dyDescent="0.25">
      <c r="A25" s="50" t="s">
        <v>141</v>
      </c>
    </row>
    <row r="26" spans="1:5" ht="29.25" customHeight="1" x14ac:dyDescent="0.2">
      <c r="A26" s="51"/>
      <c r="B26" s="52" t="s">
        <v>143</v>
      </c>
      <c r="C26" s="53" t="s">
        <v>3</v>
      </c>
      <c r="D26" s="52" t="s">
        <v>144</v>
      </c>
      <c r="E26" s="53" t="s">
        <v>3</v>
      </c>
    </row>
    <row r="27" spans="1:5" x14ac:dyDescent="0.2">
      <c r="A27" s="51" t="s">
        <v>13</v>
      </c>
      <c r="B27" s="46">
        <v>1</v>
      </c>
      <c r="C27" s="55">
        <f>(B27/B$23)*100</f>
        <v>4.0016006402561026E-2</v>
      </c>
      <c r="D27" s="46">
        <v>23</v>
      </c>
      <c r="E27" s="55">
        <f>(D27/D$32)*100</f>
        <v>8.9057538914272427E-2</v>
      </c>
    </row>
    <row r="28" spans="1:5" x14ac:dyDescent="0.2">
      <c r="A28" s="51" t="s">
        <v>12</v>
      </c>
      <c r="B28" s="46">
        <v>477</v>
      </c>
      <c r="C28" s="55">
        <f t="shared" ref="C28:C31" si="4">(B28/B$23)*100</f>
        <v>19.087635054021611</v>
      </c>
      <c r="D28" s="46">
        <v>8443</v>
      </c>
      <c r="E28" s="55">
        <f t="shared" ref="E28:E32" si="5">(D28/D$32)*100</f>
        <v>32.691860915356621</v>
      </c>
    </row>
    <row r="29" spans="1:5" x14ac:dyDescent="0.2">
      <c r="A29" s="51" t="s">
        <v>9</v>
      </c>
      <c r="B29" s="46">
        <v>765</v>
      </c>
      <c r="C29" s="55">
        <f t="shared" si="4"/>
        <v>30.612244897959183</v>
      </c>
      <c r="D29" s="46">
        <v>10911</v>
      </c>
      <c r="E29" s="55">
        <f t="shared" si="5"/>
        <v>42.248122047548982</v>
      </c>
    </row>
    <row r="30" spans="1:5" x14ac:dyDescent="0.2">
      <c r="A30" s="51" t="s">
        <v>158</v>
      </c>
      <c r="B30" s="46">
        <v>647</v>
      </c>
      <c r="C30" s="55">
        <f t="shared" si="4"/>
        <v>25.890356142456984</v>
      </c>
      <c r="D30" s="46">
        <v>1776</v>
      </c>
      <c r="E30" s="55">
        <f t="shared" si="5"/>
        <v>6.8767908309455592</v>
      </c>
    </row>
    <row r="31" spans="1:5" ht="17.25" customHeight="1" x14ac:dyDescent="0.2">
      <c r="A31" s="51" t="s">
        <v>14</v>
      </c>
      <c r="B31" s="46">
        <v>609</v>
      </c>
      <c r="C31" s="55">
        <f t="shared" si="4"/>
        <v>24.369747899159663</v>
      </c>
      <c r="D31" s="46">
        <v>4673</v>
      </c>
      <c r="E31" s="55">
        <f t="shared" si="5"/>
        <v>18.09416866723457</v>
      </c>
    </row>
    <row r="32" spans="1:5" ht="15.75" x14ac:dyDescent="0.25">
      <c r="A32" s="56" t="s">
        <v>6</v>
      </c>
      <c r="B32" s="57">
        <v>2499</v>
      </c>
      <c r="C32" s="58">
        <f t="shared" ref="C32" si="6">(B32/B$23)*100</f>
        <v>100</v>
      </c>
      <c r="D32" s="57">
        <v>25826</v>
      </c>
      <c r="E32" s="58">
        <f t="shared" si="5"/>
        <v>100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7" workbookViewId="0">
      <selection activeCell="A17" sqref="A17:XFD17"/>
    </sheetView>
  </sheetViews>
  <sheetFormatPr baseColWidth="10" defaultColWidth="11.42578125" defaultRowHeight="15" x14ac:dyDescent="0.2"/>
  <cols>
    <col min="1" max="1" width="33.140625" style="2" customWidth="1"/>
    <col min="2" max="2" width="12" style="6" customWidth="1"/>
    <col min="3" max="3" width="14.140625" style="6" customWidth="1"/>
    <col min="4" max="16384" width="11.42578125" style="2"/>
  </cols>
  <sheetData>
    <row r="1" spans="1:7" ht="18" x14ac:dyDescent="0.25">
      <c r="A1" s="7" t="s">
        <v>1</v>
      </c>
    </row>
    <row r="2" spans="1:7" x14ac:dyDescent="0.2">
      <c r="A2" s="2" t="s">
        <v>0</v>
      </c>
    </row>
    <row r="8" spans="1:7" ht="34.9" customHeight="1" x14ac:dyDescent="0.25">
      <c r="A8" s="44" t="s">
        <v>153</v>
      </c>
      <c r="B8" s="44"/>
      <c r="C8" s="44"/>
      <c r="D8" s="44"/>
      <c r="E8" s="44"/>
      <c r="F8" s="44"/>
      <c r="G8" s="44"/>
    </row>
    <row r="10" spans="1:7" x14ac:dyDescent="0.2">
      <c r="B10" s="45" t="s">
        <v>32</v>
      </c>
      <c r="C10" s="45"/>
      <c r="D10" s="45" t="s">
        <v>31</v>
      </c>
      <c r="E10" s="45"/>
      <c r="F10" s="45" t="s">
        <v>6</v>
      </c>
      <c r="G10" s="45"/>
    </row>
    <row r="11" spans="1:7" ht="15.75" x14ac:dyDescent="0.25">
      <c r="A11" s="3"/>
      <c r="B11" s="8" t="s">
        <v>27</v>
      </c>
      <c r="C11" s="9" t="s">
        <v>3</v>
      </c>
      <c r="D11" s="8" t="s">
        <v>27</v>
      </c>
      <c r="E11" s="9" t="s">
        <v>3</v>
      </c>
      <c r="F11" s="8" t="s">
        <v>27</v>
      </c>
      <c r="G11" s="9" t="s">
        <v>3</v>
      </c>
    </row>
    <row r="12" spans="1:7" x14ac:dyDescent="0.2">
      <c r="A12" s="3" t="s">
        <v>48</v>
      </c>
      <c r="B12" s="25">
        <v>157</v>
      </c>
      <c r="C12" s="26">
        <f t="shared" ref="C12:C41" si="0">(B12/B$41)*100</f>
        <v>28.754578754578752</v>
      </c>
      <c r="D12" s="25">
        <v>531</v>
      </c>
      <c r="E12" s="26">
        <f t="shared" ref="E12:E41" si="1">(D12/D$41)*100</f>
        <v>26.016658500734934</v>
      </c>
      <c r="F12" s="25">
        <v>688</v>
      </c>
      <c r="G12" s="26">
        <f t="shared" ref="G12:G41" si="2">(F12/F$41)*100</f>
        <v>26.594511016621571</v>
      </c>
    </row>
    <row r="13" spans="1:7" x14ac:dyDescent="0.2">
      <c r="A13" s="3" t="s">
        <v>46</v>
      </c>
      <c r="B13" s="25">
        <v>91</v>
      </c>
      <c r="C13" s="26">
        <f t="shared" si="0"/>
        <v>16.666666666666664</v>
      </c>
      <c r="D13" s="25">
        <v>311</v>
      </c>
      <c r="E13" s="26">
        <f t="shared" si="1"/>
        <v>15.237628613424793</v>
      </c>
      <c r="F13" s="25">
        <v>402</v>
      </c>
      <c r="G13" s="26">
        <f t="shared" si="2"/>
        <v>15.53923463471202</v>
      </c>
    </row>
    <row r="14" spans="1:7" ht="36" customHeight="1" x14ac:dyDescent="0.2">
      <c r="A14" s="3" t="s">
        <v>35</v>
      </c>
      <c r="B14" s="25">
        <v>96</v>
      </c>
      <c r="C14" s="26">
        <f t="shared" si="0"/>
        <v>17.582417582417584</v>
      </c>
      <c r="D14" s="25">
        <v>290</v>
      </c>
      <c r="E14" s="26">
        <f t="shared" si="1"/>
        <v>14.208721215090641</v>
      </c>
      <c r="F14" s="25">
        <v>386</v>
      </c>
      <c r="G14" s="26">
        <f t="shared" si="2"/>
        <v>14.920757634325474</v>
      </c>
    </row>
    <row r="15" spans="1:7" x14ac:dyDescent="0.2">
      <c r="A15" s="3" t="s">
        <v>54</v>
      </c>
      <c r="B15" s="25">
        <v>63</v>
      </c>
      <c r="C15" s="26">
        <f t="shared" si="0"/>
        <v>11.538461538461538</v>
      </c>
      <c r="D15" s="25">
        <v>241</v>
      </c>
      <c r="E15" s="26">
        <f t="shared" si="1"/>
        <v>11.807937285644291</v>
      </c>
      <c r="F15" s="25">
        <v>304</v>
      </c>
      <c r="G15" s="26">
        <f t="shared" si="2"/>
        <v>11.751063007344415</v>
      </c>
    </row>
    <row r="16" spans="1:7" x14ac:dyDescent="0.2">
      <c r="A16" s="3" t="s">
        <v>42</v>
      </c>
      <c r="B16" s="25">
        <v>7</v>
      </c>
      <c r="C16" s="26">
        <f t="shared" si="0"/>
        <v>1.2820512820512819</v>
      </c>
      <c r="D16" s="25">
        <v>119</v>
      </c>
      <c r="E16" s="26">
        <f t="shared" si="1"/>
        <v>5.8304752572268495</v>
      </c>
      <c r="F16" s="25">
        <v>126</v>
      </c>
      <c r="G16" s="26">
        <f t="shared" si="2"/>
        <v>4.8705063780440661</v>
      </c>
    </row>
    <row r="17" spans="1:7" x14ac:dyDescent="0.2">
      <c r="A17" s="3" t="s">
        <v>157</v>
      </c>
      <c r="B17" s="25">
        <v>0</v>
      </c>
      <c r="C17" s="26">
        <f t="shared" si="0"/>
        <v>0</v>
      </c>
      <c r="D17" s="25">
        <v>117</v>
      </c>
      <c r="E17" s="26">
        <f t="shared" si="1"/>
        <v>5.7324840764331215</v>
      </c>
      <c r="F17" s="25">
        <v>117</v>
      </c>
      <c r="G17" s="26">
        <f t="shared" si="2"/>
        <v>4.5226130653266337</v>
      </c>
    </row>
    <row r="18" spans="1:7" x14ac:dyDescent="0.2">
      <c r="A18" s="3" t="s">
        <v>167</v>
      </c>
      <c r="B18" s="25">
        <v>1</v>
      </c>
      <c r="C18" s="26">
        <f t="shared" si="0"/>
        <v>0.18315018315018314</v>
      </c>
      <c r="D18" s="25">
        <v>106</v>
      </c>
      <c r="E18" s="26">
        <f t="shared" si="1"/>
        <v>5.1935325820676139</v>
      </c>
      <c r="F18" s="25">
        <v>107</v>
      </c>
      <c r="G18" s="26">
        <f t="shared" si="2"/>
        <v>4.1360649400850411</v>
      </c>
    </row>
    <row r="19" spans="1:7" x14ac:dyDescent="0.2">
      <c r="A19" s="3" t="s">
        <v>45</v>
      </c>
      <c r="B19" s="25">
        <v>10</v>
      </c>
      <c r="C19" s="26">
        <f t="shared" si="0"/>
        <v>1.8315018315018317</v>
      </c>
      <c r="D19" s="25">
        <v>94</v>
      </c>
      <c r="E19" s="26">
        <f t="shared" si="1"/>
        <v>4.6055854973052419</v>
      </c>
      <c r="F19" s="25">
        <v>104</v>
      </c>
      <c r="G19" s="26">
        <f t="shared" si="2"/>
        <v>4.0201005025125625</v>
      </c>
    </row>
    <row r="20" spans="1:7" x14ac:dyDescent="0.2">
      <c r="A20" s="3" t="s">
        <v>39</v>
      </c>
      <c r="B20" s="25">
        <v>13</v>
      </c>
      <c r="C20" s="26">
        <f t="shared" si="0"/>
        <v>2.3809523809523809</v>
      </c>
      <c r="D20" s="25">
        <v>74</v>
      </c>
      <c r="E20" s="26">
        <f t="shared" si="1"/>
        <v>3.6256736893679564</v>
      </c>
      <c r="F20" s="25">
        <v>87</v>
      </c>
      <c r="G20" s="26">
        <f t="shared" si="2"/>
        <v>3.3629686896018556</v>
      </c>
    </row>
    <row r="21" spans="1:7" x14ac:dyDescent="0.2">
      <c r="A21" s="3" t="s">
        <v>55</v>
      </c>
      <c r="B21" s="25">
        <v>44</v>
      </c>
      <c r="C21" s="26">
        <f t="shared" si="0"/>
        <v>8.0586080586080584</v>
      </c>
      <c r="D21" s="25">
        <v>29</v>
      </c>
      <c r="E21" s="26">
        <f t="shared" si="1"/>
        <v>1.4208721215090643</v>
      </c>
      <c r="F21" s="25">
        <v>73</v>
      </c>
      <c r="G21" s="26">
        <f t="shared" si="2"/>
        <v>2.8218013142636256</v>
      </c>
    </row>
    <row r="22" spans="1:7" x14ac:dyDescent="0.2">
      <c r="A22" s="3" t="s">
        <v>37</v>
      </c>
      <c r="B22" s="25">
        <v>13</v>
      </c>
      <c r="C22" s="26">
        <f t="shared" si="0"/>
        <v>2.3809523809523809</v>
      </c>
      <c r="D22" s="25">
        <v>13</v>
      </c>
      <c r="E22" s="26">
        <f t="shared" si="1"/>
        <v>0.63694267515923575</v>
      </c>
      <c r="F22" s="25">
        <v>26</v>
      </c>
      <c r="G22" s="26">
        <f t="shared" si="2"/>
        <v>1.0050251256281406</v>
      </c>
    </row>
    <row r="23" spans="1:7" x14ac:dyDescent="0.2">
      <c r="A23" s="3" t="s">
        <v>169</v>
      </c>
      <c r="B23" s="25">
        <v>6</v>
      </c>
      <c r="C23" s="26">
        <f t="shared" si="0"/>
        <v>1.098901098901099</v>
      </c>
      <c r="D23" s="25">
        <v>16</v>
      </c>
      <c r="E23" s="26">
        <f t="shared" si="1"/>
        <v>0.78392944634982853</v>
      </c>
      <c r="F23" s="25">
        <v>22</v>
      </c>
      <c r="G23" s="26">
        <f t="shared" si="2"/>
        <v>0.8504058755315036</v>
      </c>
    </row>
    <row r="24" spans="1:7" x14ac:dyDescent="0.2">
      <c r="A24" s="3" t="s">
        <v>40</v>
      </c>
      <c r="B24" s="25">
        <v>8</v>
      </c>
      <c r="C24" s="26">
        <f t="shared" si="0"/>
        <v>1.4652014652014651</v>
      </c>
      <c r="D24" s="25">
        <v>12</v>
      </c>
      <c r="E24" s="26">
        <f t="shared" si="1"/>
        <v>0.58794708476237134</v>
      </c>
      <c r="F24" s="25">
        <v>20</v>
      </c>
      <c r="G24" s="26">
        <f t="shared" si="2"/>
        <v>0.7730962504831852</v>
      </c>
    </row>
    <row r="25" spans="1:7" x14ac:dyDescent="0.2">
      <c r="A25" s="3" t="s">
        <v>51</v>
      </c>
      <c r="B25" s="25">
        <v>5</v>
      </c>
      <c r="C25" s="26">
        <f t="shared" si="0"/>
        <v>0.91575091575091583</v>
      </c>
      <c r="D25" s="25">
        <v>12</v>
      </c>
      <c r="E25" s="26">
        <f t="shared" si="1"/>
        <v>0.58794708476237134</v>
      </c>
      <c r="F25" s="25">
        <v>17</v>
      </c>
      <c r="G25" s="26">
        <f t="shared" si="2"/>
        <v>0.65713181291070732</v>
      </c>
    </row>
    <row r="26" spans="1:7" ht="16.899999999999999" customHeight="1" x14ac:dyDescent="0.2">
      <c r="A26" s="3" t="s">
        <v>38</v>
      </c>
      <c r="B26" s="25">
        <v>0</v>
      </c>
      <c r="C26" s="26">
        <f t="shared" si="0"/>
        <v>0</v>
      </c>
      <c r="D26" s="25">
        <v>15</v>
      </c>
      <c r="E26" s="26">
        <f t="shared" si="1"/>
        <v>0.73493385595296423</v>
      </c>
      <c r="F26" s="25">
        <v>15</v>
      </c>
      <c r="G26" s="26">
        <f t="shared" si="2"/>
        <v>0.57982218786238893</v>
      </c>
    </row>
    <row r="27" spans="1:7" x14ac:dyDescent="0.2">
      <c r="A27" s="3" t="s">
        <v>34</v>
      </c>
      <c r="B27" s="25">
        <v>0</v>
      </c>
      <c r="C27" s="26">
        <f t="shared" si="0"/>
        <v>0</v>
      </c>
      <c r="D27" s="25">
        <v>14</v>
      </c>
      <c r="E27" s="26">
        <f t="shared" si="1"/>
        <v>0.68593826555609994</v>
      </c>
      <c r="F27" s="25">
        <v>14</v>
      </c>
      <c r="G27" s="26">
        <f t="shared" si="2"/>
        <v>0.54116737533822967</v>
      </c>
    </row>
    <row r="28" spans="1:7" x14ac:dyDescent="0.2">
      <c r="A28" s="3" t="s">
        <v>49</v>
      </c>
      <c r="B28" s="25">
        <v>14</v>
      </c>
      <c r="C28" s="26">
        <f t="shared" si="0"/>
        <v>2.5641025641025639</v>
      </c>
      <c r="D28" s="25">
        <v>0</v>
      </c>
      <c r="E28" s="26">
        <f t="shared" si="1"/>
        <v>0</v>
      </c>
      <c r="F28" s="25">
        <v>14</v>
      </c>
      <c r="G28" s="26">
        <f t="shared" si="2"/>
        <v>0.54116737533822967</v>
      </c>
    </row>
    <row r="29" spans="1:7" x14ac:dyDescent="0.2">
      <c r="A29" s="3" t="s">
        <v>33</v>
      </c>
      <c r="B29" s="25">
        <v>2</v>
      </c>
      <c r="C29" s="26">
        <f t="shared" si="0"/>
        <v>0.36630036630036628</v>
      </c>
      <c r="D29" s="25">
        <v>9</v>
      </c>
      <c r="E29" s="26">
        <f t="shared" si="1"/>
        <v>0.44096031357177856</v>
      </c>
      <c r="F29" s="25">
        <v>11</v>
      </c>
      <c r="G29" s="26">
        <f t="shared" si="2"/>
        <v>0.4252029377657518</v>
      </c>
    </row>
    <row r="30" spans="1:7" x14ac:dyDescent="0.2">
      <c r="A30" s="3" t="s">
        <v>36</v>
      </c>
      <c r="B30" s="25">
        <v>2</v>
      </c>
      <c r="C30" s="26">
        <f t="shared" si="0"/>
        <v>0.36630036630036628</v>
      </c>
      <c r="D30" s="25">
        <v>9</v>
      </c>
      <c r="E30" s="26">
        <f t="shared" si="1"/>
        <v>0.44096031357177856</v>
      </c>
      <c r="F30" s="25">
        <v>11</v>
      </c>
      <c r="G30" s="26">
        <f t="shared" si="2"/>
        <v>0.4252029377657518</v>
      </c>
    </row>
    <row r="31" spans="1:7" ht="15" customHeight="1" x14ac:dyDescent="0.2">
      <c r="A31" s="3" t="s">
        <v>53</v>
      </c>
      <c r="B31" s="25">
        <v>0</v>
      </c>
      <c r="C31" s="26">
        <f t="shared" si="0"/>
        <v>0</v>
      </c>
      <c r="D31" s="25">
        <v>8</v>
      </c>
      <c r="E31" s="26">
        <f t="shared" si="1"/>
        <v>0.39196472317491426</v>
      </c>
      <c r="F31" s="25">
        <v>8</v>
      </c>
      <c r="G31" s="26">
        <f t="shared" si="2"/>
        <v>0.30923850019327404</v>
      </c>
    </row>
    <row r="32" spans="1:7" x14ac:dyDescent="0.2">
      <c r="A32" s="3" t="s">
        <v>52</v>
      </c>
      <c r="B32" s="25">
        <v>2</v>
      </c>
      <c r="C32" s="26">
        <f t="shared" si="0"/>
        <v>0.36630036630036628</v>
      </c>
      <c r="D32" s="25">
        <v>4</v>
      </c>
      <c r="E32" s="26">
        <f t="shared" si="1"/>
        <v>0.19598236158745713</v>
      </c>
      <c r="F32" s="25">
        <v>6</v>
      </c>
      <c r="G32" s="26">
        <f t="shared" si="2"/>
        <v>0.23192887514495555</v>
      </c>
    </row>
    <row r="33" spans="1:7" x14ac:dyDescent="0.2">
      <c r="A33" s="3" t="s">
        <v>44</v>
      </c>
      <c r="B33" s="25">
        <v>0</v>
      </c>
      <c r="C33" s="26">
        <f t="shared" si="0"/>
        <v>0</v>
      </c>
      <c r="D33" s="25">
        <v>5</v>
      </c>
      <c r="E33" s="26">
        <f t="shared" si="1"/>
        <v>0.2449779519843214</v>
      </c>
      <c r="F33" s="25">
        <v>5</v>
      </c>
      <c r="G33" s="26">
        <f t="shared" si="2"/>
        <v>0.1932740626207963</v>
      </c>
    </row>
    <row r="34" spans="1:7" x14ac:dyDescent="0.2">
      <c r="A34" s="3" t="s">
        <v>50</v>
      </c>
      <c r="B34" s="25">
        <v>5</v>
      </c>
      <c r="C34" s="26">
        <f t="shared" si="0"/>
        <v>0.91575091575091583</v>
      </c>
      <c r="D34" s="25">
        <v>0</v>
      </c>
      <c r="E34" s="26">
        <f t="shared" si="1"/>
        <v>0</v>
      </c>
      <c r="F34" s="25">
        <v>5</v>
      </c>
      <c r="G34" s="26">
        <f t="shared" si="2"/>
        <v>0.1932740626207963</v>
      </c>
    </row>
    <row r="35" spans="1:7" x14ac:dyDescent="0.2">
      <c r="A35" s="3" t="s">
        <v>57</v>
      </c>
      <c r="B35" s="25">
        <v>1</v>
      </c>
      <c r="C35" s="26">
        <f t="shared" si="0"/>
        <v>0.18315018315018314</v>
      </c>
      <c r="D35" s="25">
        <v>4</v>
      </c>
      <c r="E35" s="26">
        <f t="shared" si="1"/>
        <v>0.19598236158745713</v>
      </c>
      <c r="F35" s="25">
        <v>5</v>
      </c>
      <c r="G35" s="26">
        <f t="shared" si="2"/>
        <v>0.1932740626207963</v>
      </c>
    </row>
    <row r="36" spans="1:7" x14ac:dyDescent="0.2">
      <c r="A36" s="3" t="s">
        <v>41</v>
      </c>
      <c r="B36" s="25">
        <v>1</v>
      </c>
      <c r="C36" s="26"/>
      <c r="D36" s="25">
        <v>3</v>
      </c>
      <c r="E36" s="26">
        <f t="shared" si="1"/>
        <v>0.14698677119059284</v>
      </c>
      <c r="F36" s="25">
        <v>4</v>
      </c>
      <c r="G36" s="26">
        <f t="shared" si="2"/>
        <v>0.15461925009663702</v>
      </c>
    </row>
    <row r="37" spans="1:7" x14ac:dyDescent="0.2">
      <c r="A37" s="3" t="s">
        <v>168</v>
      </c>
      <c r="B37" s="25">
        <v>0</v>
      </c>
      <c r="C37" s="26"/>
      <c r="D37" s="25">
        <v>3</v>
      </c>
      <c r="E37" s="26">
        <f t="shared" si="1"/>
        <v>0.14698677119059284</v>
      </c>
      <c r="F37" s="25">
        <v>3</v>
      </c>
      <c r="G37" s="26">
        <f t="shared" si="2"/>
        <v>0.11596443757247778</v>
      </c>
    </row>
    <row r="38" spans="1:7" ht="30" x14ac:dyDescent="0.2">
      <c r="A38" s="3" t="s">
        <v>47</v>
      </c>
      <c r="B38" s="25">
        <v>1</v>
      </c>
      <c r="C38" s="26"/>
      <c r="D38" s="25">
        <v>2</v>
      </c>
      <c r="E38" s="26">
        <f t="shared" si="1"/>
        <v>9.7991180793728566E-2</v>
      </c>
      <c r="F38" s="25">
        <v>3</v>
      </c>
      <c r="G38" s="26">
        <f t="shared" si="2"/>
        <v>0.11596443757247778</v>
      </c>
    </row>
    <row r="39" spans="1:7" x14ac:dyDescent="0.2">
      <c r="A39" s="3" t="s">
        <v>56</v>
      </c>
      <c r="B39" s="25">
        <v>3</v>
      </c>
      <c r="C39" s="26"/>
      <c r="D39" s="25">
        <v>0</v>
      </c>
      <c r="E39" s="26">
        <f t="shared" si="1"/>
        <v>0</v>
      </c>
      <c r="F39" s="25">
        <v>3</v>
      </c>
      <c r="G39" s="26">
        <f t="shared" si="2"/>
        <v>0.11596443757247778</v>
      </c>
    </row>
    <row r="40" spans="1:7" x14ac:dyDescent="0.2">
      <c r="A40" s="3" t="s">
        <v>58</v>
      </c>
      <c r="B40" s="25">
        <v>1</v>
      </c>
      <c r="C40" s="26">
        <f t="shared" si="0"/>
        <v>0.18315018315018314</v>
      </c>
      <c r="D40" s="25">
        <v>0</v>
      </c>
      <c r="E40" s="26">
        <f t="shared" si="1"/>
        <v>0</v>
      </c>
      <c r="F40" s="25">
        <v>1</v>
      </c>
      <c r="G40" s="26">
        <f t="shared" si="2"/>
        <v>3.8654812524159254E-2</v>
      </c>
    </row>
    <row r="41" spans="1:7" ht="15.75" x14ac:dyDescent="0.25">
      <c r="A41" s="3" t="s">
        <v>28</v>
      </c>
      <c r="B41" s="27">
        <v>546</v>
      </c>
      <c r="C41" s="28">
        <f t="shared" si="0"/>
        <v>100</v>
      </c>
      <c r="D41" s="27">
        <v>2041</v>
      </c>
      <c r="E41" s="28">
        <f t="shared" si="1"/>
        <v>100</v>
      </c>
      <c r="F41" s="27">
        <v>2587</v>
      </c>
      <c r="G41" s="28">
        <f t="shared" si="2"/>
        <v>100</v>
      </c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J27" sqref="J27"/>
    </sheetView>
  </sheetViews>
  <sheetFormatPr baseColWidth="10" defaultColWidth="11.42578125" defaultRowHeight="15" x14ac:dyDescent="0.2"/>
  <cols>
    <col min="1" max="1" width="33.140625" style="2" customWidth="1"/>
    <col min="2" max="2" width="12" style="6" customWidth="1"/>
    <col min="3" max="3" width="14.140625" style="6" customWidth="1"/>
    <col min="4" max="16384" width="11.42578125" style="2"/>
  </cols>
  <sheetData>
    <row r="1" spans="1:7" ht="18" x14ac:dyDescent="0.25">
      <c r="A1" s="7" t="s">
        <v>1</v>
      </c>
    </row>
    <row r="2" spans="1:7" x14ac:dyDescent="0.2">
      <c r="A2" s="2" t="s">
        <v>0</v>
      </c>
    </row>
    <row r="8" spans="1:7" ht="32.450000000000003" customHeight="1" x14ac:dyDescent="0.25">
      <c r="A8" s="44" t="s">
        <v>154</v>
      </c>
      <c r="B8" s="44"/>
      <c r="C8" s="44"/>
      <c r="D8" s="44"/>
      <c r="E8" s="44"/>
      <c r="F8" s="44"/>
      <c r="G8" s="44"/>
    </row>
    <row r="9" spans="1:7" ht="13.15" customHeight="1" x14ac:dyDescent="0.2"/>
    <row r="10" spans="1:7" x14ac:dyDescent="0.2">
      <c r="B10" s="45" t="s">
        <v>32</v>
      </c>
      <c r="C10" s="45"/>
      <c r="D10" s="45" t="s">
        <v>31</v>
      </c>
      <c r="E10" s="45"/>
      <c r="F10" s="45" t="s">
        <v>6</v>
      </c>
      <c r="G10" s="45"/>
    </row>
    <row r="11" spans="1:7" ht="15.75" x14ac:dyDescent="0.25">
      <c r="A11" s="3"/>
      <c r="B11" s="8" t="s">
        <v>27</v>
      </c>
      <c r="C11" s="9" t="s">
        <v>3</v>
      </c>
      <c r="D11" s="8" t="s">
        <v>27</v>
      </c>
      <c r="E11" s="9" t="s">
        <v>3</v>
      </c>
      <c r="F11" s="8" t="s">
        <v>27</v>
      </c>
      <c r="G11" s="9" t="s">
        <v>3</v>
      </c>
    </row>
    <row r="12" spans="1:7" x14ac:dyDescent="0.2">
      <c r="A12" s="3" t="s">
        <v>48</v>
      </c>
      <c r="B12" s="25">
        <v>1468</v>
      </c>
      <c r="C12" s="26">
        <f t="shared" ref="C12:C43" si="0">(B12/B$44)*100</f>
        <v>40.709927897947864</v>
      </c>
      <c r="D12" s="25">
        <v>5305</v>
      </c>
      <c r="E12" s="26">
        <f t="shared" ref="E12:E43" si="1">(D12/D$44)*100</f>
        <v>22.007882182119893</v>
      </c>
      <c r="F12" s="25">
        <v>6773</v>
      </c>
      <c r="G12" s="26">
        <f t="shared" ref="G12:G43" si="2">(F12/F$44)*100</f>
        <v>24.441557504240194</v>
      </c>
    </row>
    <row r="13" spans="1:7" ht="30" x14ac:dyDescent="0.2">
      <c r="A13" s="3" t="s">
        <v>35</v>
      </c>
      <c r="B13" s="25">
        <v>923</v>
      </c>
      <c r="C13" s="26">
        <f t="shared" si="0"/>
        <v>25.596228508042152</v>
      </c>
      <c r="D13" s="25">
        <v>4462</v>
      </c>
      <c r="E13" s="26">
        <f t="shared" si="1"/>
        <v>18.510682431030904</v>
      </c>
      <c r="F13" s="25">
        <v>5385</v>
      </c>
      <c r="G13" s="26">
        <f t="shared" si="2"/>
        <v>19.432716249864676</v>
      </c>
    </row>
    <row r="14" spans="1:7" ht="18" customHeight="1" x14ac:dyDescent="0.2">
      <c r="A14" s="3" t="s">
        <v>46</v>
      </c>
      <c r="B14" s="25">
        <v>505</v>
      </c>
      <c r="C14" s="26">
        <f t="shared" si="0"/>
        <v>14.004437049362172</v>
      </c>
      <c r="D14" s="25">
        <v>3937</v>
      </c>
      <c r="E14" s="26">
        <f t="shared" si="1"/>
        <v>16.332711055797553</v>
      </c>
      <c r="F14" s="25">
        <v>4442</v>
      </c>
      <c r="G14" s="26">
        <f t="shared" si="2"/>
        <v>16.029735484103785</v>
      </c>
    </row>
    <row r="15" spans="1:7" x14ac:dyDescent="0.2">
      <c r="A15" s="3" t="s">
        <v>54</v>
      </c>
      <c r="B15" s="25">
        <v>69</v>
      </c>
      <c r="C15" s="26">
        <f t="shared" si="0"/>
        <v>1.9134775374376041</v>
      </c>
      <c r="D15" s="25">
        <v>2455</v>
      </c>
      <c r="E15" s="26">
        <f t="shared" si="1"/>
        <v>10.184609002281684</v>
      </c>
      <c r="F15" s="25">
        <v>2524</v>
      </c>
      <c r="G15" s="26">
        <f t="shared" si="2"/>
        <v>9.1082963444119667</v>
      </c>
    </row>
    <row r="16" spans="1:7" x14ac:dyDescent="0.2">
      <c r="A16" s="3" t="s">
        <v>55</v>
      </c>
      <c r="B16" s="25">
        <v>72</v>
      </c>
      <c r="C16" s="26">
        <f t="shared" si="0"/>
        <v>1.9966722129783694</v>
      </c>
      <c r="D16" s="25">
        <v>2134</v>
      </c>
      <c r="E16" s="26">
        <f t="shared" si="1"/>
        <v>8.8529350757104339</v>
      </c>
      <c r="F16" s="25">
        <v>2206</v>
      </c>
      <c r="G16" s="26">
        <f t="shared" si="2"/>
        <v>7.9607376132221868</v>
      </c>
    </row>
    <row r="17" spans="1:7" x14ac:dyDescent="0.2">
      <c r="A17" s="3" t="s">
        <v>42</v>
      </c>
      <c r="B17" s="25">
        <v>39</v>
      </c>
      <c r="C17" s="26">
        <f t="shared" si="0"/>
        <v>1.0815307820299502</v>
      </c>
      <c r="D17" s="25">
        <v>1669</v>
      </c>
      <c r="E17" s="26">
        <f t="shared" si="1"/>
        <v>6.9238747147894628</v>
      </c>
      <c r="F17" s="25">
        <v>1708</v>
      </c>
      <c r="G17" s="26">
        <f t="shared" si="2"/>
        <v>6.1636173360759265</v>
      </c>
    </row>
    <row r="18" spans="1:7" x14ac:dyDescent="0.2">
      <c r="A18" s="3" t="s">
        <v>45</v>
      </c>
      <c r="B18" s="25">
        <v>23</v>
      </c>
      <c r="C18" s="26">
        <f t="shared" si="0"/>
        <v>0.63782584581253465</v>
      </c>
      <c r="D18" s="25">
        <v>1289</v>
      </c>
      <c r="E18" s="26">
        <f t="shared" si="1"/>
        <v>5.3474382908110352</v>
      </c>
      <c r="F18" s="25">
        <v>1312</v>
      </c>
      <c r="G18" s="26">
        <f t="shared" si="2"/>
        <v>4.734581934971672</v>
      </c>
    </row>
    <row r="19" spans="1:7" x14ac:dyDescent="0.2">
      <c r="A19" s="3" t="s">
        <v>37</v>
      </c>
      <c r="B19" s="25">
        <v>119</v>
      </c>
      <c r="C19" s="26">
        <f t="shared" si="0"/>
        <v>3.3000554631170269</v>
      </c>
      <c r="D19" s="25">
        <v>278</v>
      </c>
      <c r="E19" s="26">
        <f t="shared" si="1"/>
        <v>1.153287699647376</v>
      </c>
      <c r="F19" s="25">
        <v>397</v>
      </c>
      <c r="G19" s="26">
        <f t="shared" si="2"/>
        <v>1.4326440763595685</v>
      </c>
    </row>
    <row r="20" spans="1:7" x14ac:dyDescent="0.2">
      <c r="A20" s="3" t="s">
        <v>40</v>
      </c>
      <c r="B20" s="25">
        <v>83</v>
      </c>
      <c r="C20" s="26">
        <f t="shared" si="0"/>
        <v>2.3017193566278427</v>
      </c>
      <c r="D20" s="25">
        <v>201</v>
      </c>
      <c r="E20" s="26">
        <f t="shared" si="1"/>
        <v>0.83385189794648407</v>
      </c>
      <c r="F20" s="25">
        <v>284</v>
      </c>
      <c r="G20" s="26">
        <f t="shared" si="2"/>
        <v>1.0248637725091119</v>
      </c>
    </row>
    <row r="21" spans="1:7" x14ac:dyDescent="0.2">
      <c r="A21" s="3" t="s">
        <v>39</v>
      </c>
      <c r="B21" s="25">
        <v>37</v>
      </c>
      <c r="C21" s="26">
        <f t="shared" si="0"/>
        <v>1.0260676650027731</v>
      </c>
      <c r="D21" s="25">
        <v>237</v>
      </c>
      <c r="E21" s="26">
        <f t="shared" si="1"/>
        <v>0.98319850653391416</v>
      </c>
      <c r="F21" s="25">
        <v>274</v>
      </c>
      <c r="G21" s="26">
        <f t="shared" si="2"/>
        <v>0.98877701995597411</v>
      </c>
    </row>
    <row r="22" spans="1:7" x14ac:dyDescent="0.2">
      <c r="A22" s="3" t="s">
        <v>51</v>
      </c>
      <c r="B22" s="25">
        <v>5</v>
      </c>
      <c r="C22" s="26">
        <f t="shared" si="0"/>
        <v>0.13865779256794233</v>
      </c>
      <c r="D22" s="25">
        <v>254</v>
      </c>
      <c r="E22" s="26">
        <f t="shared" si="1"/>
        <v>1.0537232939224226</v>
      </c>
      <c r="F22" s="25">
        <v>259</v>
      </c>
      <c r="G22" s="26">
        <f t="shared" si="2"/>
        <v>0.93464689112626753</v>
      </c>
    </row>
    <row r="23" spans="1:7" x14ac:dyDescent="0.2">
      <c r="A23" s="3" t="s">
        <v>34</v>
      </c>
      <c r="B23" s="25">
        <v>0</v>
      </c>
      <c r="C23" s="26">
        <f t="shared" si="0"/>
        <v>0</v>
      </c>
      <c r="D23" s="25">
        <v>249</v>
      </c>
      <c r="E23" s="26">
        <f t="shared" si="1"/>
        <v>1.0329807093963908</v>
      </c>
      <c r="F23" s="25">
        <v>249</v>
      </c>
      <c r="G23" s="26">
        <f t="shared" si="2"/>
        <v>0.89856013857312989</v>
      </c>
    </row>
    <row r="24" spans="1:7" x14ac:dyDescent="0.2">
      <c r="A24" s="3" t="s">
        <v>167</v>
      </c>
      <c r="B24" s="25">
        <v>1</v>
      </c>
      <c r="C24" s="26">
        <f t="shared" si="0"/>
        <v>2.7731558513588467E-2</v>
      </c>
      <c r="D24" s="25">
        <v>243</v>
      </c>
      <c r="E24" s="26">
        <f t="shared" si="1"/>
        <v>1.0080896079651525</v>
      </c>
      <c r="F24" s="25">
        <v>244</v>
      </c>
      <c r="G24" s="26">
        <f t="shared" si="2"/>
        <v>0.88051676229656084</v>
      </c>
    </row>
    <row r="25" spans="1:7" x14ac:dyDescent="0.2">
      <c r="A25" s="3" t="s">
        <v>38</v>
      </c>
      <c r="B25" s="25">
        <v>0</v>
      </c>
      <c r="C25" s="26">
        <f t="shared" si="0"/>
        <v>0</v>
      </c>
      <c r="D25" s="25">
        <v>222</v>
      </c>
      <c r="E25" s="26">
        <f t="shared" si="1"/>
        <v>0.92097075295581832</v>
      </c>
      <c r="F25" s="25">
        <v>222</v>
      </c>
      <c r="G25" s="26">
        <f t="shared" si="2"/>
        <v>0.80112590667965788</v>
      </c>
    </row>
    <row r="26" spans="1:7" x14ac:dyDescent="0.2">
      <c r="A26" s="3" t="s">
        <v>49</v>
      </c>
      <c r="B26" s="25">
        <v>111</v>
      </c>
      <c r="C26" s="26">
        <f t="shared" si="0"/>
        <v>3.0782029950083194</v>
      </c>
      <c r="D26" s="25">
        <v>58</v>
      </c>
      <c r="E26" s="26">
        <f t="shared" si="1"/>
        <v>0.24061398050197053</v>
      </c>
      <c r="F26" s="25">
        <v>169</v>
      </c>
      <c r="G26" s="26">
        <f t="shared" si="2"/>
        <v>0.60986611814802782</v>
      </c>
    </row>
    <row r="27" spans="1:7" ht="19.899999999999999" customHeight="1" x14ac:dyDescent="0.2">
      <c r="A27" s="3" t="s">
        <v>53</v>
      </c>
      <c r="B27" s="25">
        <v>2</v>
      </c>
      <c r="C27" s="26">
        <f t="shared" si="0"/>
        <v>5.5463117027176934E-2</v>
      </c>
      <c r="D27" s="25">
        <v>135</v>
      </c>
      <c r="E27" s="26">
        <f t="shared" si="1"/>
        <v>0.5600497822028625</v>
      </c>
      <c r="F27" s="25">
        <v>137</v>
      </c>
      <c r="G27" s="26">
        <f t="shared" si="2"/>
        <v>0.49438850997798706</v>
      </c>
    </row>
    <row r="28" spans="1:7" x14ac:dyDescent="0.2">
      <c r="A28" s="3" t="s">
        <v>57</v>
      </c>
      <c r="B28" s="25">
        <v>2</v>
      </c>
      <c r="C28" s="26">
        <f t="shared" si="0"/>
        <v>5.5463117027176934E-2</v>
      </c>
      <c r="D28" s="25">
        <v>124</v>
      </c>
      <c r="E28" s="26">
        <f t="shared" si="1"/>
        <v>0.51441609624559226</v>
      </c>
      <c r="F28" s="25">
        <v>126</v>
      </c>
      <c r="G28" s="26">
        <f t="shared" si="2"/>
        <v>0.45469308216953552</v>
      </c>
    </row>
    <row r="29" spans="1:7" x14ac:dyDescent="0.2">
      <c r="A29" s="3" t="s">
        <v>157</v>
      </c>
      <c r="B29" s="25">
        <v>0</v>
      </c>
      <c r="C29" s="26">
        <f t="shared" si="0"/>
        <v>0</v>
      </c>
      <c r="D29" s="25">
        <v>124</v>
      </c>
      <c r="E29" s="26">
        <f t="shared" si="1"/>
        <v>0.51441609624559226</v>
      </c>
      <c r="F29" s="25">
        <v>124</v>
      </c>
      <c r="G29" s="26">
        <f t="shared" si="2"/>
        <v>0.44747573165890797</v>
      </c>
    </row>
    <row r="30" spans="1:7" x14ac:dyDescent="0.2">
      <c r="A30" s="3" t="s">
        <v>52</v>
      </c>
      <c r="B30" s="25">
        <v>6</v>
      </c>
      <c r="C30" s="26">
        <f t="shared" si="0"/>
        <v>0.16638935108153077</v>
      </c>
      <c r="D30" s="25">
        <v>113</v>
      </c>
      <c r="E30" s="26">
        <f t="shared" si="1"/>
        <v>0.46878241028832196</v>
      </c>
      <c r="F30" s="25">
        <v>119</v>
      </c>
      <c r="G30" s="26">
        <f t="shared" si="2"/>
        <v>0.42943235538233915</v>
      </c>
    </row>
    <row r="31" spans="1:7" x14ac:dyDescent="0.2">
      <c r="A31" s="3" t="s">
        <v>33</v>
      </c>
      <c r="B31" s="25">
        <v>3</v>
      </c>
      <c r="C31" s="26">
        <f t="shared" si="0"/>
        <v>8.3194675540765387E-2</v>
      </c>
      <c r="D31" s="25">
        <v>98</v>
      </c>
      <c r="E31" s="26">
        <f t="shared" si="1"/>
        <v>0.40655465671022606</v>
      </c>
      <c r="F31" s="25">
        <v>101</v>
      </c>
      <c r="G31" s="26">
        <f t="shared" si="2"/>
        <v>0.36447620078669124</v>
      </c>
    </row>
    <row r="32" spans="1:7" x14ac:dyDescent="0.2">
      <c r="A32" s="3" t="s">
        <v>36</v>
      </c>
      <c r="B32" s="25">
        <v>2</v>
      </c>
      <c r="C32" s="26">
        <f t="shared" si="0"/>
        <v>5.5463117027176934E-2</v>
      </c>
      <c r="D32" s="25">
        <v>99</v>
      </c>
      <c r="E32" s="26">
        <f t="shared" si="1"/>
        <v>0.41070317361543246</v>
      </c>
      <c r="F32" s="25">
        <v>101</v>
      </c>
      <c r="G32" s="26">
        <f t="shared" si="2"/>
        <v>0.36447620078669124</v>
      </c>
    </row>
    <row r="33" spans="1:7" x14ac:dyDescent="0.2">
      <c r="A33" s="3" t="s">
        <v>56</v>
      </c>
      <c r="B33" s="25">
        <v>41</v>
      </c>
      <c r="C33" s="26">
        <f t="shared" si="0"/>
        <v>1.1369938990571271</v>
      </c>
      <c r="D33" s="25">
        <v>56</v>
      </c>
      <c r="E33" s="26">
        <f t="shared" si="1"/>
        <v>0.23231694669155778</v>
      </c>
      <c r="F33" s="25">
        <v>97</v>
      </c>
      <c r="G33" s="26">
        <f t="shared" si="2"/>
        <v>0.35004149976543608</v>
      </c>
    </row>
    <row r="34" spans="1:7" x14ac:dyDescent="0.2">
      <c r="A34" s="3" t="s">
        <v>41</v>
      </c>
      <c r="B34" s="25">
        <v>3</v>
      </c>
      <c r="C34" s="26">
        <f t="shared" si="0"/>
        <v>8.3194675540765387E-2</v>
      </c>
      <c r="D34" s="25">
        <v>91</v>
      </c>
      <c r="E34" s="26">
        <f t="shared" si="1"/>
        <v>0.37751503837378136</v>
      </c>
      <c r="F34" s="25">
        <v>94</v>
      </c>
      <c r="G34" s="26">
        <f t="shared" si="2"/>
        <v>0.33921547399949475</v>
      </c>
    </row>
    <row r="35" spans="1:7" x14ac:dyDescent="0.2">
      <c r="A35" s="3" t="s">
        <v>44</v>
      </c>
      <c r="B35" s="25">
        <v>0</v>
      </c>
      <c r="C35" s="26">
        <f t="shared" si="0"/>
        <v>0</v>
      </c>
      <c r="D35" s="25">
        <v>91</v>
      </c>
      <c r="E35" s="26">
        <f t="shared" si="1"/>
        <v>0.37751503837378136</v>
      </c>
      <c r="F35" s="25">
        <v>91</v>
      </c>
      <c r="G35" s="26">
        <f t="shared" si="2"/>
        <v>0.32838944823355348</v>
      </c>
    </row>
    <row r="36" spans="1:7" x14ac:dyDescent="0.2">
      <c r="A36" s="3" t="s">
        <v>169</v>
      </c>
      <c r="B36" s="25">
        <v>6</v>
      </c>
      <c r="C36" s="26">
        <f t="shared" si="0"/>
        <v>0.16638935108153077</v>
      </c>
      <c r="D36" s="25">
        <v>71</v>
      </c>
      <c r="E36" s="26">
        <f t="shared" si="1"/>
        <v>0.29454470026965363</v>
      </c>
      <c r="F36" s="25">
        <v>77</v>
      </c>
      <c r="G36" s="26">
        <f t="shared" si="2"/>
        <v>0.27786799465916062</v>
      </c>
    </row>
    <row r="37" spans="1:7" x14ac:dyDescent="0.2">
      <c r="A37" s="3" t="s">
        <v>50</v>
      </c>
      <c r="B37" s="25">
        <v>68</v>
      </c>
      <c r="C37" s="26">
        <f t="shared" si="0"/>
        <v>1.8857459789240156</v>
      </c>
      <c r="D37" s="25">
        <v>3</v>
      </c>
      <c r="E37" s="26">
        <f t="shared" si="1"/>
        <v>1.2445550715619164E-2</v>
      </c>
      <c r="F37" s="25">
        <v>71</v>
      </c>
      <c r="G37" s="26">
        <f t="shared" si="2"/>
        <v>0.25621594312727797</v>
      </c>
    </row>
    <row r="38" spans="1:7" ht="30" x14ac:dyDescent="0.2">
      <c r="A38" s="3" t="s">
        <v>47</v>
      </c>
      <c r="B38" s="25">
        <v>1</v>
      </c>
      <c r="C38" s="26">
        <f t="shared" si="0"/>
        <v>2.7731558513588467E-2</v>
      </c>
      <c r="D38" s="25">
        <v>48</v>
      </c>
      <c r="E38" s="26">
        <f t="shared" si="1"/>
        <v>0.19912881144990663</v>
      </c>
      <c r="F38" s="25">
        <v>49</v>
      </c>
      <c r="G38" s="26">
        <f t="shared" si="2"/>
        <v>0.17682508751037496</v>
      </c>
    </row>
    <row r="39" spans="1:7" ht="30" x14ac:dyDescent="0.2">
      <c r="A39" s="3" t="s">
        <v>43</v>
      </c>
      <c r="B39" s="25">
        <v>1</v>
      </c>
      <c r="C39" s="26">
        <f t="shared" si="0"/>
        <v>2.7731558513588467E-2</v>
      </c>
      <c r="D39" s="25">
        <v>43</v>
      </c>
      <c r="E39" s="26">
        <f t="shared" si="1"/>
        <v>0.17838622692387471</v>
      </c>
      <c r="F39" s="25">
        <v>44</v>
      </c>
      <c r="G39" s="26">
        <f t="shared" si="2"/>
        <v>0.15878171123380608</v>
      </c>
    </row>
    <row r="40" spans="1:7" x14ac:dyDescent="0.2">
      <c r="A40" s="3" t="s">
        <v>58</v>
      </c>
      <c r="B40" s="25">
        <v>16</v>
      </c>
      <c r="C40" s="26">
        <f t="shared" si="0"/>
        <v>0.44370493621741547</v>
      </c>
      <c r="D40" s="25">
        <v>0</v>
      </c>
      <c r="E40" s="26">
        <f t="shared" si="1"/>
        <v>0</v>
      </c>
      <c r="F40" s="25">
        <v>16</v>
      </c>
      <c r="G40" s="26">
        <f t="shared" si="2"/>
        <v>5.7738804085020391E-2</v>
      </c>
    </row>
    <row r="41" spans="1:7" x14ac:dyDescent="0.2">
      <c r="A41" s="3" t="s">
        <v>139</v>
      </c>
      <c r="B41" s="25">
        <v>0</v>
      </c>
      <c r="C41" s="26">
        <f t="shared" si="0"/>
        <v>0</v>
      </c>
      <c r="D41" s="25">
        <v>12</v>
      </c>
      <c r="E41" s="26">
        <f t="shared" si="1"/>
        <v>4.9782202862476657E-2</v>
      </c>
      <c r="F41" s="25">
        <v>12</v>
      </c>
      <c r="G41" s="26">
        <f t="shared" si="2"/>
        <v>4.3304103063765288E-2</v>
      </c>
    </row>
    <row r="42" spans="1:7" x14ac:dyDescent="0.2">
      <c r="A42" s="3" t="s">
        <v>168</v>
      </c>
      <c r="B42" s="25">
        <v>0</v>
      </c>
      <c r="C42" s="26">
        <f t="shared" si="0"/>
        <v>0</v>
      </c>
      <c r="D42" s="25">
        <v>3</v>
      </c>
      <c r="E42" s="26">
        <f t="shared" si="1"/>
        <v>1.2445550715619164E-2</v>
      </c>
      <c r="F42" s="25">
        <v>3</v>
      </c>
      <c r="G42" s="26">
        <f t="shared" si="2"/>
        <v>1.0826025765941322E-2</v>
      </c>
    </row>
    <row r="43" spans="1:7" x14ac:dyDescent="0.2">
      <c r="A43" s="18" t="s">
        <v>140</v>
      </c>
      <c r="B43" s="39">
        <v>0</v>
      </c>
      <c r="C43" s="26">
        <f t="shared" si="0"/>
        <v>0</v>
      </c>
      <c r="D43" s="25">
        <v>1</v>
      </c>
      <c r="E43" s="26">
        <f t="shared" si="1"/>
        <v>4.1485169052063887E-3</v>
      </c>
      <c r="F43" s="39">
        <v>1</v>
      </c>
      <c r="G43" s="26">
        <f t="shared" si="2"/>
        <v>3.6086752553137745E-3</v>
      </c>
    </row>
    <row r="44" spans="1:7" ht="15.75" x14ac:dyDescent="0.25">
      <c r="A44" s="40" t="s">
        <v>28</v>
      </c>
      <c r="B44" s="27">
        <v>3606</v>
      </c>
      <c r="C44" s="28">
        <f>(B44/B$44)*100</f>
        <v>100</v>
      </c>
      <c r="D44" s="27">
        <v>24105</v>
      </c>
      <c r="E44" s="28">
        <f>(D44/D$44)*100</f>
        <v>100</v>
      </c>
      <c r="F44" s="27">
        <v>27711</v>
      </c>
      <c r="G44" s="28">
        <f>(F44/F$44)*100</f>
        <v>100</v>
      </c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"/>
  <sheetViews>
    <sheetView topLeftCell="A147" workbookViewId="0">
      <selection activeCell="G186" sqref="G186"/>
    </sheetView>
  </sheetViews>
  <sheetFormatPr baseColWidth="10" defaultColWidth="11.42578125" defaultRowHeight="15" x14ac:dyDescent="0.2"/>
  <cols>
    <col min="1" max="1" width="54.85546875" style="2" customWidth="1"/>
    <col min="2" max="2" width="13.85546875" style="6" customWidth="1"/>
    <col min="3" max="3" width="14.140625" style="6" customWidth="1"/>
    <col min="4" max="4" width="12.7109375" style="2" customWidth="1"/>
    <col min="5" max="16384" width="11.42578125" style="2"/>
  </cols>
  <sheetData>
    <row r="1" spans="1:4" ht="18" x14ac:dyDescent="0.25">
      <c r="A1" s="7" t="s">
        <v>1</v>
      </c>
    </row>
    <row r="2" spans="1:4" x14ac:dyDescent="0.2">
      <c r="A2" s="2" t="s">
        <v>0</v>
      </c>
    </row>
    <row r="8" spans="1:4" ht="34.9" customHeight="1" x14ac:dyDescent="0.25">
      <c r="A8" s="44" t="s">
        <v>155</v>
      </c>
      <c r="B8" s="44"/>
      <c r="C8" s="44"/>
      <c r="D8" s="23"/>
    </row>
    <row r="10" spans="1:4" x14ac:dyDescent="0.2">
      <c r="B10" s="45"/>
      <c r="C10" s="45"/>
      <c r="D10" s="12"/>
    </row>
    <row r="11" spans="1:4" ht="15.75" x14ac:dyDescent="0.25">
      <c r="A11" s="3"/>
      <c r="B11" s="8" t="s">
        <v>27</v>
      </c>
      <c r="C11" s="9" t="s">
        <v>3</v>
      </c>
      <c r="D11" s="19"/>
    </row>
    <row r="12" spans="1:4" ht="15.75" x14ac:dyDescent="0.25">
      <c r="A12" s="10" t="s">
        <v>48</v>
      </c>
      <c r="B12" s="27">
        <v>688</v>
      </c>
      <c r="C12" s="28"/>
      <c r="D12" s="42"/>
    </row>
    <row r="13" spans="1:4" x14ac:dyDescent="0.2">
      <c r="A13" s="3" t="s">
        <v>76</v>
      </c>
      <c r="B13" s="25">
        <v>182</v>
      </c>
      <c r="C13" s="26">
        <f>(B13/B$12)*100</f>
        <v>26.453488372093027</v>
      </c>
      <c r="D13" s="42"/>
    </row>
    <row r="14" spans="1:4" x14ac:dyDescent="0.2">
      <c r="A14" s="3" t="s">
        <v>70</v>
      </c>
      <c r="B14" s="25">
        <v>171</v>
      </c>
      <c r="C14" s="26">
        <f t="shared" ref="C14:C32" si="0">(B14/B$12)*100</f>
        <v>24.854651162790699</v>
      </c>
      <c r="D14" s="42"/>
    </row>
    <row r="15" spans="1:4" x14ac:dyDescent="0.2">
      <c r="A15" s="3" t="s">
        <v>68</v>
      </c>
      <c r="B15" s="25">
        <v>164</v>
      </c>
      <c r="C15" s="26">
        <f t="shared" si="0"/>
        <v>23.837209302325583</v>
      </c>
      <c r="D15" s="42"/>
    </row>
    <row r="16" spans="1:4" x14ac:dyDescent="0.2">
      <c r="A16" s="3" t="s">
        <v>75</v>
      </c>
      <c r="B16" s="25">
        <v>72</v>
      </c>
      <c r="C16" s="26">
        <f t="shared" si="0"/>
        <v>10.465116279069768</v>
      </c>
      <c r="D16" s="42"/>
    </row>
    <row r="17" spans="1:4" x14ac:dyDescent="0.2">
      <c r="A17" s="3" t="s">
        <v>69</v>
      </c>
      <c r="B17" s="25">
        <v>42</v>
      </c>
      <c r="C17" s="26">
        <f t="shared" si="0"/>
        <v>6.104651162790697</v>
      </c>
      <c r="D17" s="42"/>
    </row>
    <row r="18" spans="1:4" x14ac:dyDescent="0.2">
      <c r="A18" s="3" t="s">
        <v>74</v>
      </c>
      <c r="B18" s="25">
        <v>11</v>
      </c>
      <c r="C18" s="26">
        <f t="shared" si="0"/>
        <v>1.5988372093023258</v>
      </c>
      <c r="D18" s="42"/>
    </row>
    <row r="19" spans="1:4" x14ac:dyDescent="0.2">
      <c r="A19" s="3" t="s">
        <v>105</v>
      </c>
      <c r="B19" s="25">
        <v>11</v>
      </c>
      <c r="C19" s="26">
        <f t="shared" si="0"/>
        <v>1.5988372093023258</v>
      </c>
      <c r="D19" s="42"/>
    </row>
    <row r="20" spans="1:4" x14ac:dyDescent="0.2">
      <c r="A20" s="3" t="s">
        <v>118</v>
      </c>
      <c r="B20" s="25">
        <v>10</v>
      </c>
      <c r="C20" s="26">
        <f t="shared" si="0"/>
        <v>1.4534883720930232</v>
      </c>
      <c r="D20" s="42"/>
    </row>
    <row r="21" spans="1:4" x14ac:dyDescent="0.2">
      <c r="A21" s="3" t="s">
        <v>91</v>
      </c>
      <c r="B21" s="25">
        <v>7</v>
      </c>
      <c r="C21" s="26">
        <f t="shared" si="0"/>
        <v>1.0174418604651163</v>
      </c>
      <c r="D21" s="42"/>
    </row>
    <row r="22" spans="1:4" x14ac:dyDescent="0.2">
      <c r="A22" s="3" t="s">
        <v>97</v>
      </c>
      <c r="B22" s="25">
        <v>5</v>
      </c>
      <c r="C22" s="26">
        <f t="shared" si="0"/>
        <v>0.72674418604651159</v>
      </c>
      <c r="D22" s="42"/>
    </row>
    <row r="23" spans="1:4" x14ac:dyDescent="0.2">
      <c r="A23" s="3" t="s">
        <v>80</v>
      </c>
      <c r="B23" s="25">
        <v>3</v>
      </c>
      <c r="C23" s="26">
        <f t="shared" si="0"/>
        <v>0.43604651162790697</v>
      </c>
      <c r="D23" s="42"/>
    </row>
    <row r="24" spans="1:4" x14ac:dyDescent="0.2">
      <c r="A24" s="3" t="s">
        <v>61</v>
      </c>
      <c r="B24" s="25">
        <v>2</v>
      </c>
      <c r="C24" s="26">
        <f t="shared" si="0"/>
        <v>0.29069767441860467</v>
      </c>
      <c r="D24" s="42"/>
    </row>
    <row r="25" spans="1:4" x14ac:dyDescent="0.2">
      <c r="A25" s="3" t="s">
        <v>88</v>
      </c>
      <c r="B25" s="25">
        <v>1</v>
      </c>
      <c r="C25" s="26">
        <f t="shared" si="0"/>
        <v>0.14534883720930233</v>
      </c>
      <c r="D25" s="42"/>
    </row>
    <row r="26" spans="1:4" x14ac:dyDescent="0.2">
      <c r="A26" s="3" t="s">
        <v>92</v>
      </c>
      <c r="B26" s="25">
        <v>1</v>
      </c>
      <c r="C26" s="26">
        <f t="shared" si="0"/>
        <v>0.14534883720930233</v>
      </c>
      <c r="D26" s="42"/>
    </row>
    <row r="27" spans="1:4" x14ac:dyDescent="0.2">
      <c r="A27" s="3" t="s">
        <v>94</v>
      </c>
      <c r="B27" s="25">
        <v>1</v>
      </c>
      <c r="C27" s="26">
        <f t="shared" si="0"/>
        <v>0.14534883720930233</v>
      </c>
      <c r="D27" s="42"/>
    </row>
    <row r="28" spans="1:4" x14ac:dyDescent="0.2">
      <c r="A28" s="3" t="s">
        <v>95</v>
      </c>
      <c r="B28" s="25">
        <v>1</v>
      </c>
      <c r="C28" s="26">
        <f t="shared" si="0"/>
        <v>0.14534883720930233</v>
      </c>
      <c r="D28" s="42"/>
    </row>
    <row r="29" spans="1:4" x14ac:dyDescent="0.2">
      <c r="A29" s="3" t="s">
        <v>127</v>
      </c>
      <c r="B29" s="25">
        <v>1</v>
      </c>
      <c r="C29" s="26">
        <f t="shared" si="0"/>
        <v>0.14534883720930233</v>
      </c>
      <c r="D29" s="42"/>
    </row>
    <row r="30" spans="1:4" x14ac:dyDescent="0.2">
      <c r="A30" s="3" t="s">
        <v>128</v>
      </c>
      <c r="B30" s="25">
        <v>1</v>
      </c>
      <c r="C30" s="26">
        <f t="shared" si="0"/>
        <v>0.14534883720930233</v>
      </c>
      <c r="D30" s="42"/>
    </row>
    <row r="31" spans="1:4" x14ac:dyDescent="0.2">
      <c r="A31" s="3" t="s">
        <v>129</v>
      </c>
      <c r="B31" s="25">
        <v>1</v>
      </c>
      <c r="C31" s="26">
        <f t="shared" si="0"/>
        <v>0.14534883720930233</v>
      </c>
      <c r="D31" s="42"/>
    </row>
    <row r="32" spans="1:4" x14ac:dyDescent="0.2">
      <c r="A32" s="3" t="s">
        <v>132</v>
      </c>
      <c r="B32" s="25">
        <v>1</v>
      </c>
      <c r="C32" s="26">
        <f t="shared" si="0"/>
        <v>0.14534883720930233</v>
      </c>
      <c r="D32" s="42"/>
    </row>
    <row r="33" spans="1:4" x14ac:dyDescent="0.2">
      <c r="A33" s="3"/>
      <c r="B33" s="25"/>
      <c r="C33" s="26"/>
      <c r="D33" s="42"/>
    </row>
    <row r="34" spans="1:4" x14ac:dyDescent="0.2">
      <c r="A34" s="3"/>
      <c r="B34" s="25"/>
      <c r="C34" s="26"/>
      <c r="D34" s="42"/>
    </row>
    <row r="35" spans="1:4" x14ac:dyDescent="0.2">
      <c r="A35" s="3"/>
      <c r="B35" s="25"/>
      <c r="C35" s="26"/>
      <c r="D35" s="42"/>
    </row>
    <row r="36" spans="1:4" x14ac:dyDescent="0.2">
      <c r="A36" s="3"/>
      <c r="B36" s="25"/>
      <c r="C36" s="26"/>
      <c r="D36" s="42"/>
    </row>
    <row r="37" spans="1:4" ht="15.75" x14ac:dyDescent="0.25">
      <c r="A37" s="10" t="s">
        <v>35</v>
      </c>
      <c r="B37" s="27">
        <v>386</v>
      </c>
      <c r="C37" s="26"/>
      <c r="D37" s="42"/>
    </row>
    <row r="38" spans="1:4" x14ac:dyDescent="0.2">
      <c r="A38" s="3" t="s">
        <v>113</v>
      </c>
      <c r="B38" s="25">
        <v>119</v>
      </c>
      <c r="C38" s="26">
        <f t="shared" ref="C38:C70" si="1">(B38/B$37)*100</f>
        <v>30.82901554404145</v>
      </c>
      <c r="D38" s="42"/>
    </row>
    <row r="39" spans="1:4" x14ac:dyDescent="0.2">
      <c r="A39" s="3" t="s">
        <v>114</v>
      </c>
      <c r="B39" s="25">
        <v>71</v>
      </c>
      <c r="C39" s="26">
        <f t="shared" si="1"/>
        <v>18.393782383419687</v>
      </c>
      <c r="D39" s="42"/>
    </row>
    <row r="40" spans="1:4" x14ac:dyDescent="0.2">
      <c r="A40" s="3" t="s">
        <v>107</v>
      </c>
      <c r="B40" s="25">
        <v>34</v>
      </c>
      <c r="C40" s="26">
        <f t="shared" si="1"/>
        <v>8.8082901554404138</v>
      </c>
      <c r="D40" s="42"/>
    </row>
    <row r="41" spans="1:4" x14ac:dyDescent="0.2">
      <c r="A41" s="3" t="s">
        <v>112</v>
      </c>
      <c r="B41" s="25">
        <v>23</v>
      </c>
      <c r="C41" s="26">
        <f t="shared" si="1"/>
        <v>5.9585492227979273</v>
      </c>
      <c r="D41" s="42"/>
    </row>
    <row r="42" spans="1:4" x14ac:dyDescent="0.2">
      <c r="A42" s="3" t="s">
        <v>97</v>
      </c>
      <c r="B42" s="25">
        <v>20</v>
      </c>
      <c r="C42" s="26">
        <f t="shared" si="1"/>
        <v>5.1813471502590671</v>
      </c>
      <c r="D42" s="42"/>
    </row>
    <row r="43" spans="1:4" x14ac:dyDescent="0.2">
      <c r="A43" s="3" t="s">
        <v>62</v>
      </c>
      <c r="B43" s="25">
        <v>15</v>
      </c>
      <c r="C43" s="26">
        <f t="shared" si="1"/>
        <v>3.8860103626943006</v>
      </c>
      <c r="D43" s="42"/>
    </row>
    <row r="44" spans="1:4" x14ac:dyDescent="0.2">
      <c r="A44" s="3" t="s">
        <v>99</v>
      </c>
      <c r="B44" s="25">
        <v>14</v>
      </c>
      <c r="C44" s="26">
        <f t="shared" si="1"/>
        <v>3.6269430051813467</v>
      </c>
      <c r="D44" s="42"/>
    </row>
    <row r="45" spans="1:4" x14ac:dyDescent="0.2">
      <c r="A45" s="3" t="s">
        <v>79</v>
      </c>
      <c r="B45" s="25">
        <v>11</v>
      </c>
      <c r="C45" s="26">
        <f t="shared" si="1"/>
        <v>2.849740932642487</v>
      </c>
      <c r="D45" s="42"/>
    </row>
    <row r="46" spans="1:4" x14ac:dyDescent="0.2">
      <c r="A46" s="3" t="s">
        <v>102</v>
      </c>
      <c r="B46" s="25">
        <v>10</v>
      </c>
      <c r="C46" s="26">
        <f t="shared" si="1"/>
        <v>2.5906735751295336</v>
      </c>
      <c r="D46" s="42"/>
    </row>
    <row r="47" spans="1:4" x14ac:dyDescent="0.2">
      <c r="A47" s="3" t="s">
        <v>80</v>
      </c>
      <c r="B47" s="25">
        <v>9</v>
      </c>
      <c r="C47" s="26">
        <f t="shared" si="1"/>
        <v>2.3316062176165802</v>
      </c>
      <c r="D47" s="42"/>
    </row>
    <row r="48" spans="1:4" x14ac:dyDescent="0.2">
      <c r="A48" s="3" t="s">
        <v>90</v>
      </c>
      <c r="B48" s="25">
        <v>8</v>
      </c>
      <c r="C48" s="26">
        <f t="shared" si="1"/>
        <v>2.0725388601036272</v>
      </c>
      <c r="D48" s="42"/>
    </row>
    <row r="49" spans="1:4" x14ac:dyDescent="0.2">
      <c r="A49" s="3" t="s">
        <v>98</v>
      </c>
      <c r="B49" s="25">
        <v>6</v>
      </c>
      <c r="C49" s="26">
        <f t="shared" si="1"/>
        <v>1.5544041450777202</v>
      </c>
      <c r="D49" s="42"/>
    </row>
    <row r="50" spans="1:4" x14ac:dyDescent="0.2">
      <c r="A50" s="3" t="s">
        <v>108</v>
      </c>
      <c r="B50" s="25">
        <v>5</v>
      </c>
      <c r="C50" s="26">
        <f t="shared" si="1"/>
        <v>1.2953367875647668</v>
      </c>
      <c r="D50" s="42"/>
    </row>
    <row r="51" spans="1:4" x14ac:dyDescent="0.2">
      <c r="A51" s="3" t="s">
        <v>132</v>
      </c>
      <c r="B51" s="25">
        <v>5</v>
      </c>
      <c r="C51" s="26">
        <f t="shared" si="1"/>
        <v>1.2953367875647668</v>
      </c>
      <c r="D51" s="42"/>
    </row>
    <row r="52" spans="1:4" x14ac:dyDescent="0.2">
      <c r="A52" s="3" t="s">
        <v>61</v>
      </c>
      <c r="B52" s="25">
        <v>4</v>
      </c>
      <c r="C52" s="26">
        <f t="shared" si="1"/>
        <v>1.0362694300518136</v>
      </c>
      <c r="D52" s="42"/>
    </row>
    <row r="53" spans="1:4" x14ac:dyDescent="0.2">
      <c r="A53" s="3" t="s">
        <v>105</v>
      </c>
      <c r="B53" s="25">
        <v>4</v>
      </c>
      <c r="C53" s="26">
        <f t="shared" si="1"/>
        <v>1.0362694300518136</v>
      </c>
      <c r="D53" s="42"/>
    </row>
    <row r="54" spans="1:4" x14ac:dyDescent="0.2">
      <c r="A54" s="3" t="s">
        <v>118</v>
      </c>
      <c r="B54" s="25">
        <v>4</v>
      </c>
      <c r="C54" s="26">
        <f t="shared" si="1"/>
        <v>1.0362694300518136</v>
      </c>
      <c r="D54" s="42"/>
    </row>
    <row r="55" spans="1:4" x14ac:dyDescent="0.2">
      <c r="A55" s="3" t="s">
        <v>91</v>
      </c>
      <c r="B55" s="25">
        <v>3</v>
      </c>
      <c r="C55" s="26">
        <f t="shared" si="1"/>
        <v>0.77720207253886009</v>
      </c>
      <c r="D55" s="42"/>
    </row>
    <row r="56" spans="1:4" x14ac:dyDescent="0.2">
      <c r="A56" s="3" t="s">
        <v>131</v>
      </c>
      <c r="B56" s="25">
        <v>3</v>
      </c>
      <c r="C56" s="26">
        <f t="shared" si="1"/>
        <v>0.77720207253886009</v>
      </c>
      <c r="D56" s="42"/>
    </row>
    <row r="57" spans="1:4" x14ac:dyDescent="0.2">
      <c r="A57" s="3" t="s">
        <v>63</v>
      </c>
      <c r="B57" s="25">
        <v>2</v>
      </c>
      <c r="C57" s="26">
        <f t="shared" si="1"/>
        <v>0.5181347150259068</v>
      </c>
      <c r="D57" s="42"/>
    </row>
    <row r="58" spans="1:4" x14ac:dyDescent="0.2">
      <c r="A58" s="3" t="s">
        <v>70</v>
      </c>
      <c r="B58" s="25">
        <v>2</v>
      </c>
      <c r="C58" s="26">
        <f t="shared" si="1"/>
        <v>0.5181347150259068</v>
      </c>
      <c r="D58" s="42"/>
    </row>
    <row r="59" spans="1:4" x14ac:dyDescent="0.2">
      <c r="A59" s="3" t="s">
        <v>94</v>
      </c>
      <c r="B59" s="25">
        <v>2</v>
      </c>
      <c r="C59" s="26">
        <f t="shared" si="1"/>
        <v>0.5181347150259068</v>
      </c>
      <c r="D59" s="42"/>
    </row>
    <row r="60" spans="1:4" x14ac:dyDescent="0.2">
      <c r="A60" s="3" t="s">
        <v>110</v>
      </c>
      <c r="B60" s="25">
        <v>2</v>
      </c>
      <c r="C60" s="26">
        <f t="shared" si="1"/>
        <v>0.5181347150259068</v>
      </c>
      <c r="D60" s="42"/>
    </row>
    <row r="61" spans="1:4" x14ac:dyDescent="0.2">
      <c r="A61" s="3" t="s">
        <v>64</v>
      </c>
      <c r="B61" s="25">
        <v>1</v>
      </c>
      <c r="C61" s="26">
        <f t="shared" si="1"/>
        <v>0.2590673575129534</v>
      </c>
      <c r="D61" s="42"/>
    </row>
    <row r="62" spans="1:4" x14ac:dyDescent="0.2">
      <c r="A62" s="3" t="s">
        <v>66</v>
      </c>
      <c r="B62" s="25">
        <v>1</v>
      </c>
      <c r="C62" s="26">
        <f t="shared" si="1"/>
        <v>0.2590673575129534</v>
      </c>
      <c r="D62" s="42"/>
    </row>
    <row r="63" spans="1:4" x14ac:dyDescent="0.2">
      <c r="A63" s="3" t="s">
        <v>68</v>
      </c>
      <c r="B63" s="25">
        <v>1</v>
      </c>
      <c r="C63" s="26">
        <f t="shared" si="1"/>
        <v>0.2590673575129534</v>
      </c>
      <c r="D63" s="42"/>
    </row>
    <row r="64" spans="1:4" x14ac:dyDescent="0.2">
      <c r="A64" s="3" t="s">
        <v>69</v>
      </c>
      <c r="B64" s="25">
        <v>1</v>
      </c>
      <c r="C64" s="26">
        <f t="shared" si="1"/>
        <v>0.2590673575129534</v>
      </c>
      <c r="D64" s="42"/>
    </row>
    <row r="65" spans="1:4" x14ac:dyDescent="0.2">
      <c r="A65" s="3" t="s">
        <v>88</v>
      </c>
      <c r="B65" s="25">
        <v>1</v>
      </c>
      <c r="C65" s="26">
        <f t="shared" si="1"/>
        <v>0.2590673575129534</v>
      </c>
      <c r="D65" s="42"/>
    </row>
    <row r="66" spans="1:4" x14ac:dyDescent="0.2">
      <c r="A66" s="3" t="s">
        <v>89</v>
      </c>
      <c r="B66" s="25">
        <v>1</v>
      </c>
      <c r="C66" s="26">
        <f t="shared" si="1"/>
        <v>0.2590673575129534</v>
      </c>
      <c r="D66" s="42"/>
    </row>
    <row r="67" spans="1:4" x14ac:dyDescent="0.2">
      <c r="A67" s="3" t="s">
        <v>92</v>
      </c>
      <c r="B67" s="25">
        <v>1</v>
      </c>
      <c r="C67" s="26">
        <f t="shared" si="1"/>
        <v>0.2590673575129534</v>
      </c>
      <c r="D67" s="42"/>
    </row>
    <row r="68" spans="1:4" x14ac:dyDescent="0.2">
      <c r="A68" s="3" t="s">
        <v>93</v>
      </c>
      <c r="B68" s="25">
        <v>1</v>
      </c>
      <c r="C68" s="26">
        <f t="shared" si="1"/>
        <v>0.2590673575129534</v>
      </c>
      <c r="D68" s="42"/>
    </row>
    <row r="69" spans="1:4" x14ac:dyDescent="0.2">
      <c r="A69" s="3" t="s">
        <v>100</v>
      </c>
      <c r="B69" s="25">
        <v>1</v>
      </c>
      <c r="C69" s="26">
        <f t="shared" si="1"/>
        <v>0.2590673575129534</v>
      </c>
      <c r="D69" s="42"/>
    </row>
    <row r="70" spans="1:4" x14ac:dyDescent="0.2">
      <c r="A70" s="3" t="s">
        <v>160</v>
      </c>
      <c r="B70" s="25">
        <v>1</v>
      </c>
      <c r="C70" s="26">
        <f t="shared" si="1"/>
        <v>0.2590673575129534</v>
      </c>
      <c r="D70" s="42"/>
    </row>
    <row r="71" spans="1:4" x14ac:dyDescent="0.2">
      <c r="A71" s="3"/>
      <c r="B71" s="25"/>
      <c r="C71" s="26"/>
      <c r="D71" s="42"/>
    </row>
    <row r="72" spans="1:4" x14ac:dyDescent="0.2">
      <c r="A72" s="3"/>
      <c r="B72" s="25"/>
      <c r="C72" s="26"/>
      <c r="D72" s="42"/>
    </row>
    <row r="73" spans="1:4" x14ac:dyDescent="0.2">
      <c r="A73" s="3"/>
      <c r="B73" s="25"/>
      <c r="C73" s="26"/>
      <c r="D73" s="42"/>
    </row>
    <row r="74" spans="1:4" x14ac:dyDescent="0.2">
      <c r="A74" s="3"/>
      <c r="B74" s="25"/>
      <c r="C74" s="26"/>
      <c r="D74" s="42"/>
    </row>
    <row r="75" spans="1:4" x14ac:dyDescent="0.2">
      <c r="A75" s="3"/>
      <c r="B75" s="25"/>
      <c r="C75" s="26"/>
      <c r="D75" s="42"/>
    </row>
    <row r="76" spans="1:4" ht="16.149999999999999" customHeight="1" x14ac:dyDescent="0.25">
      <c r="A76" s="10" t="s">
        <v>46</v>
      </c>
      <c r="B76" s="27">
        <v>402</v>
      </c>
      <c r="C76" s="26"/>
      <c r="D76" s="42"/>
    </row>
    <row r="77" spans="1:4" ht="16.149999999999999" customHeight="1" x14ac:dyDescent="0.2">
      <c r="A77" s="3" t="s">
        <v>88</v>
      </c>
      <c r="B77" s="25">
        <v>134</v>
      </c>
      <c r="C77" s="26">
        <f>(B77/B$76)*100</f>
        <v>33.333333333333329</v>
      </c>
      <c r="D77" s="42"/>
    </row>
    <row r="78" spans="1:4" ht="16.149999999999999" customHeight="1" x14ac:dyDescent="0.2">
      <c r="A78" s="3" t="s">
        <v>93</v>
      </c>
      <c r="B78" s="25">
        <v>56</v>
      </c>
      <c r="C78" s="26">
        <f t="shared" ref="C78:C103" si="2">(B78/B$76)*100</f>
        <v>13.930348258706468</v>
      </c>
      <c r="D78" s="42"/>
    </row>
    <row r="79" spans="1:4" ht="16.149999999999999" customHeight="1" x14ac:dyDescent="0.2">
      <c r="A79" s="3" t="s">
        <v>95</v>
      </c>
      <c r="B79" s="25">
        <v>53</v>
      </c>
      <c r="C79" s="26">
        <f t="shared" si="2"/>
        <v>13.184079601990051</v>
      </c>
      <c r="D79" s="42"/>
    </row>
    <row r="80" spans="1:4" ht="16.149999999999999" customHeight="1" x14ac:dyDescent="0.2">
      <c r="A80" s="3" t="s">
        <v>94</v>
      </c>
      <c r="B80" s="25">
        <v>33</v>
      </c>
      <c r="C80" s="26">
        <f t="shared" si="2"/>
        <v>8.2089552238805972</v>
      </c>
      <c r="D80" s="42"/>
    </row>
    <row r="81" spans="1:4" ht="16.149999999999999" customHeight="1" x14ac:dyDescent="0.2">
      <c r="A81" s="3" t="s">
        <v>91</v>
      </c>
      <c r="B81" s="25">
        <v>32</v>
      </c>
      <c r="C81" s="26">
        <f t="shared" si="2"/>
        <v>7.9601990049751246</v>
      </c>
      <c r="D81" s="42"/>
    </row>
    <row r="82" spans="1:4" ht="16.149999999999999" customHeight="1" x14ac:dyDescent="0.2">
      <c r="A82" s="3" t="s">
        <v>97</v>
      </c>
      <c r="B82" s="25">
        <v>22</v>
      </c>
      <c r="C82" s="26">
        <f t="shared" si="2"/>
        <v>5.4726368159203984</v>
      </c>
      <c r="D82" s="42"/>
    </row>
    <row r="83" spans="1:4" ht="16.149999999999999" customHeight="1" x14ac:dyDescent="0.2">
      <c r="A83" s="3" t="s">
        <v>98</v>
      </c>
      <c r="B83" s="25">
        <v>12</v>
      </c>
      <c r="C83" s="26">
        <f t="shared" si="2"/>
        <v>2.9850746268656714</v>
      </c>
      <c r="D83" s="42"/>
    </row>
    <row r="84" spans="1:4" ht="16.149999999999999" customHeight="1" x14ac:dyDescent="0.2">
      <c r="A84" s="3" t="s">
        <v>92</v>
      </c>
      <c r="B84" s="25">
        <v>8</v>
      </c>
      <c r="C84" s="26">
        <f t="shared" si="2"/>
        <v>1.9900497512437811</v>
      </c>
      <c r="D84" s="42"/>
    </row>
    <row r="85" spans="1:4" ht="16.149999999999999" customHeight="1" x14ac:dyDescent="0.2">
      <c r="A85" s="3" t="s">
        <v>68</v>
      </c>
      <c r="B85" s="25">
        <v>7</v>
      </c>
      <c r="C85" s="26">
        <f t="shared" si="2"/>
        <v>1.7412935323383085</v>
      </c>
      <c r="D85" s="42"/>
    </row>
    <row r="86" spans="1:4" ht="16.149999999999999" customHeight="1" x14ac:dyDescent="0.2">
      <c r="A86" s="3" t="s">
        <v>118</v>
      </c>
      <c r="B86" s="25">
        <v>6</v>
      </c>
      <c r="C86" s="26">
        <f t="shared" si="2"/>
        <v>1.4925373134328357</v>
      </c>
      <c r="D86" s="42"/>
    </row>
    <row r="87" spans="1:4" ht="16.149999999999999" customHeight="1" x14ac:dyDescent="0.2">
      <c r="A87" s="3" t="s">
        <v>87</v>
      </c>
      <c r="B87" s="25">
        <v>5</v>
      </c>
      <c r="C87" s="26">
        <f t="shared" si="2"/>
        <v>1.2437810945273633</v>
      </c>
      <c r="D87" s="42"/>
    </row>
    <row r="88" spans="1:4" ht="16.149999999999999" customHeight="1" x14ac:dyDescent="0.2">
      <c r="A88" s="3" t="s">
        <v>113</v>
      </c>
      <c r="B88" s="25">
        <v>5</v>
      </c>
      <c r="C88" s="26">
        <f t="shared" si="2"/>
        <v>1.2437810945273633</v>
      </c>
      <c r="D88" s="42"/>
    </row>
    <row r="89" spans="1:4" ht="16.149999999999999" customHeight="1" x14ac:dyDescent="0.2">
      <c r="A89" s="3" t="s">
        <v>61</v>
      </c>
      <c r="B89" s="25">
        <v>4</v>
      </c>
      <c r="C89" s="26">
        <f t="shared" si="2"/>
        <v>0.99502487562189057</v>
      </c>
      <c r="D89" s="42"/>
    </row>
    <row r="90" spans="1:4" ht="16.149999999999999" customHeight="1" x14ac:dyDescent="0.2">
      <c r="A90" s="3" t="s">
        <v>89</v>
      </c>
      <c r="B90" s="25">
        <v>4</v>
      </c>
      <c r="C90" s="26">
        <f t="shared" si="2"/>
        <v>0.99502487562189057</v>
      </c>
      <c r="D90" s="42"/>
    </row>
    <row r="91" spans="1:4" ht="16.149999999999999" customHeight="1" x14ac:dyDescent="0.2">
      <c r="A91" s="3" t="s">
        <v>90</v>
      </c>
      <c r="B91" s="25">
        <v>3</v>
      </c>
      <c r="C91" s="26">
        <f t="shared" si="2"/>
        <v>0.74626865671641784</v>
      </c>
      <c r="D91" s="42"/>
    </row>
    <row r="92" spans="1:4" ht="16.149999999999999" customHeight="1" x14ac:dyDescent="0.2">
      <c r="A92" s="3" t="s">
        <v>160</v>
      </c>
      <c r="B92" s="25">
        <v>3</v>
      </c>
      <c r="C92" s="26">
        <f t="shared" si="2"/>
        <v>0.74626865671641784</v>
      </c>
      <c r="D92" s="42"/>
    </row>
    <row r="93" spans="1:4" ht="16.149999999999999" customHeight="1" x14ac:dyDescent="0.2">
      <c r="A93" s="3" t="s">
        <v>63</v>
      </c>
      <c r="B93" s="25">
        <v>2</v>
      </c>
      <c r="C93" s="26">
        <f t="shared" si="2"/>
        <v>0.49751243781094528</v>
      </c>
      <c r="D93" s="42"/>
    </row>
    <row r="94" spans="1:4" ht="16.149999999999999" customHeight="1" x14ac:dyDescent="0.2">
      <c r="A94" s="3" t="s">
        <v>79</v>
      </c>
      <c r="B94" s="25">
        <v>2</v>
      </c>
      <c r="C94" s="26">
        <f t="shared" si="2"/>
        <v>0.49751243781094528</v>
      </c>
      <c r="D94" s="42"/>
    </row>
    <row r="95" spans="1:4" ht="16.149999999999999" customHeight="1" x14ac:dyDescent="0.2">
      <c r="A95" s="3" t="s">
        <v>99</v>
      </c>
      <c r="B95" s="25">
        <v>2</v>
      </c>
      <c r="C95" s="26">
        <f t="shared" si="2"/>
        <v>0.49751243781094528</v>
      </c>
      <c r="D95" s="42"/>
    </row>
    <row r="96" spans="1:4" ht="16.149999999999999" customHeight="1" x14ac:dyDescent="0.2">
      <c r="A96" s="3" t="s">
        <v>105</v>
      </c>
      <c r="B96" s="25">
        <v>2</v>
      </c>
      <c r="C96" s="26">
        <f t="shared" si="2"/>
        <v>0.49751243781094528</v>
      </c>
      <c r="D96" s="42"/>
    </row>
    <row r="97" spans="1:4" ht="16.149999999999999" customHeight="1" x14ac:dyDescent="0.2">
      <c r="A97" s="3" t="s">
        <v>64</v>
      </c>
      <c r="B97" s="25">
        <v>1</v>
      </c>
      <c r="C97" s="26">
        <f t="shared" si="2"/>
        <v>0.24875621890547264</v>
      </c>
      <c r="D97" s="42"/>
    </row>
    <row r="98" spans="1:4" ht="16.149999999999999" customHeight="1" x14ac:dyDescent="0.2">
      <c r="A98" s="3" t="s">
        <v>76</v>
      </c>
      <c r="B98" s="25">
        <v>1</v>
      </c>
      <c r="C98" s="26">
        <f t="shared" si="2"/>
        <v>0.24875621890547264</v>
      </c>
      <c r="D98" s="42"/>
    </row>
    <row r="99" spans="1:4" ht="16.149999999999999" customHeight="1" x14ac:dyDescent="0.2">
      <c r="A99" s="3" t="s">
        <v>77</v>
      </c>
      <c r="B99" s="25">
        <v>1</v>
      </c>
      <c r="C99" s="26">
        <f t="shared" si="2"/>
        <v>0.24875621890547264</v>
      </c>
      <c r="D99" s="42"/>
    </row>
    <row r="100" spans="1:4" ht="16.149999999999999" customHeight="1" x14ac:dyDescent="0.2">
      <c r="A100" s="3" t="s">
        <v>103</v>
      </c>
      <c r="B100" s="25">
        <v>1</v>
      </c>
      <c r="C100" s="26">
        <f t="shared" si="2"/>
        <v>0.24875621890547264</v>
      </c>
      <c r="D100" s="42"/>
    </row>
    <row r="101" spans="1:4" ht="16.149999999999999" customHeight="1" x14ac:dyDescent="0.2">
      <c r="A101" s="3" t="s">
        <v>108</v>
      </c>
      <c r="B101" s="25">
        <v>1</v>
      </c>
      <c r="C101" s="26">
        <f t="shared" si="2"/>
        <v>0.24875621890547264</v>
      </c>
      <c r="D101" s="42"/>
    </row>
    <row r="102" spans="1:4" ht="16.149999999999999" customHeight="1" x14ac:dyDescent="0.2">
      <c r="A102" s="3" t="s">
        <v>114</v>
      </c>
      <c r="B102" s="25">
        <v>1</v>
      </c>
      <c r="C102" s="26">
        <f t="shared" si="2"/>
        <v>0.24875621890547264</v>
      </c>
      <c r="D102" s="42"/>
    </row>
    <row r="103" spans="1:4" ht="16.149999999999999" customHeight="1" x14ac:dyDescent="0.2">
      <c r="A103" s="3" t="s">
        <v>132</v>
      </c>
      <c r="B103" s="25">
        <v>1</v>
      </c>
      <c r="C103" s="26">
        <f t="shared" si="2"/>
        <v>0.24875621890547264</v>
      </c>
      <c r="D103" s="42"/>
    </row>
    <row r="104" spans="1:4" ht="16.149999999999999" customHeight="1" x14ac:dyDescent="0.2">
      <c r="A104" s="3"/>
      <c r="B104" s="25"/>
      <c r="C104" s="26"/>
      <c r="D104" s="42"/>
    </row>
    <row r="105" spans="1:4" ht="16.149999999999999" customHeight="1" x14ac:dyDescent="0.2">
      <c r="A105" s="3"/>
      <c r="B105" s="25"/>
      <c r="C105" s="26"/>
      <c r="D105" s="42"/>
    </row>
    <row r="106" spans="1:4" ht="16.149999999999999" customHeight="1" x14ac:dyDescent="0.2">
      <c r="A106" s="3"/>
      <c r="B106" s="25"/>
      <c r="C106" s="26"/>
      <c r="D106" s="42"/>
    </row>
    <row r="107" spans="1:4" ht="16.149999999999999" customHeight="1" x14ac:dyDescent="0.2">
      <c r="A107" s="3"/>
      <c r="B107" s="25"/>
      <c r="C107" s="26"/>
      <c r="D107" s="42"/>
    </row>
    <row r="108" spans="1:4" ht="15.75" x14ac:dyDescent="0.25">
      <c r="A108" s="10" t="s">
        <v>55</v>
      </c>
      <c r="B108" s="27">
        <v>73</v>
      </c>
      <c r="C108" s="26"/>
      <c r="D108" s="42"/>
    </row>
    <row r="109" spans="1:4" x14ac:dyDescent="0.2">
      <c r="A109" s="3" t="s">
        <v>127</v>
      </c>
      <c r="B109" s="25">
        <v>24</v>
      </c>
      <c r="C109" s="26">
        <f t="shared" ref="C109:C123" si="3">(B109/B$108)*100</f>
        <v>32.87671232876712</v>
      </c>
      <c r="D109" s="42"/>
    </row>
    <row r="110" spans="1:4" x14ac:dyDescent="0.2">
      <c r="A110" s="3" t="s">
        <v>121</v>
      </c>
      <c r="B110" s="25">
        <v>17</v>
      </c>
      <c r="C110" s="26">
        <f t="shared" si="3"/>
        <v>23.287671232876711</v>
      </c>
      <c r="D110" s="42"/>
    </row>
    <row r="111" spans="1:4" x14ac:dyDescent="0.2">
      <c r="A111" s="3" t="s">
        <v>125</v>
      </c>
      <c r="B111" s="25">
        <v>7</v>
      </c>
      <c r="C111" s="26">
        <f t="shared" si="3"/>
        <v>9.5890410958904102</v>
      </c>
      <c r="D111" s="42"/>
    </row>
    <row r="112" spans="1:4" x14ac:dyDescent="0.2">
      <c r="A112" s="3" t="s">
        <v>122</v>
      </c>
      <c r="B112" s="25">
        <v>6</v>
      </c>
      <c r="C112" s="26">
        <f t="shared" si="3"/>
        <v>8.2191780821917799</v>
      </c>
      <c r="D112" s="42"/>
    </row>
    <row r="113" spans="1:4" x14ac:dyDescent="0.2">
      <c r="A113" s="3" t="s">
        <v>126</v>
      </c>
      <c r="B113" s="25">
        <v>4</v>
      </c>
      <c r="C113" s="26">
        <f t="shared" si="3"/>
        <v>5.4794520547945202</v>
      </c>
      <c r="D113" s="42"/>
    </row>
    <row r="114" spans="1:4" x14ac:dyDescent="0.2">
      <c r="A114" s="3" t="s">
        <v>80</v>
      </c>
      <c r="B114" s="25">
        <v>3</v>
      </c>
      <c r="C114" s="26">
        <f t="shared" si="3"/>
        <v>4.10958904109589</v>
      </c>
      <c r="D114" s="42"/>
    </row>
    <row r="115" spans="1:4" x14ac:dyDescent="0.2">
      <c r="A115" s="3" t="s">
        <v>97</v>
      </c>
      <c r="B115" s="25">
        <v>2</v>
      </c>
      <c r="C115" s="26">
        <f t="shared" si="3"/>
        <v>2.7397260273972601</v>
      </c>
      <c r="D115" s="42"/>
    </row>
    <row r="116" spans="1:4" x14ac:dyDescent="0.2">
      <c r="A116" s="3" t="s">
        <v>118</v>
      </c>
      <c r="B116" s="25">
        <v>2</v>
      </c>
      <c r="C116" s="26">
        <f t="shared" si="3"/>
        <v>2.7397260273972601</v>
      </c>
      <c r="D116" s="42"/>
    </row>
    <row r="117" spans="1:4" x14ac:dyDescent="0.2">
      <c r="A117" s="3" t="s">
        <v>128</v>
      </c>
      <c r="B117" s="25">
        <v>2</v>
      </c>
      <c r="C117" s="26">
        <f t="shared" si="3"/>
        <v>2.7397260273972601</v>
      </c>
      <c r="D117" s="42"/>
    </row>
    <row r="118" spans="1:4" x14ac:dyDescent="0.2">
      <c r="A118" s="3" t="s">
        <v>61</v>
      </c>
      <c r="B118" s="25">
        <v>1</v>
      </c>
      <c r="C118" s="26">
        <f t="shared" si="3"/>
        <v>1.3698630136986301</v>
      </c>
      <c r="D118" s="42"/>
    </row>
    <row r="119" spans="1:4" x14ac:dyDescent="0.2">
      <c r="A119" s="3" t="s">
        <v>91</v>
      </c>
      <c r="B119" s="25">
        <v>1</v>
      </c>
      <c r="C119" s="26">
        <f t="shared" si="3"/>
        <v>1.3698630136986301</v>
      </c>
      <c r="D119" s="42"/>
    </row>
    <row r="120" spans="1:4" x14ac:dyDescent="0.2">
      <c r="A120" s="3" t="s">
        <v>120</v>
      </c>
      <c r="B120" s="25">
        <v>1</v>
      </c>
      <c r="C120" s="26">
        <f t="shared" si="3"/>
        <v>1.3698630136986301</v>
      </c>
      <c r="D120" s="42"/>
    </row>
    <row r="121" spans="1:4" x14ac:dyDescent="0.2">
      <c r="A121" s="3" t="s">
        <v>123</v>
      </c>
      <c r="B121" s="25">
        <v>1</v>
      </c>
      <c r="C121" s="26">
        <f t="shared" si="3"/>
        <v>1.3698630136986301</v>
      </c>
      <c r="D121" s="42"/>
    </row>
    <row r="122" spans="1:4" x14ac:dyDescent="0.2">
      <c r="A122" s="3" t="s">
        <v>124</v>
      </c>
      <c r="B122" s="25">
        <v>1</v>
      </c>
      <c r="C122" s="26">
        <f t="shared" si="3"/>
        <v>1.3698630136986301</v>
      </c>
      <c r="D122" s="42"/>
    </row>
    <row r="123" spans="1:4" x14ac:dyDescent="0.2">
      <c r="A123" s="3" t="s">
        <v>136</v>
      </c>
      <c r="B123" s="25">
        <v>1</v>
      </c>
      <c r="C123" s="26">
        <f t="shared" si="3"/>
        <v>1.3698630136986301</v>
      </c>
      <c r="D123" s="42"/>
    </row>
    <row r="124" spans="1:4" x14ac:dyDescent="0.2">
      <c r="A124" s="3"/>
      <c r="B124" s="25"/>
      <c r="C124" s="26"/>
      <c r="D124" s="42"/>
    </row>
    <row r="125" spans="1:4" x14ac:dyDescent="0.2">
      <c r="A125" s="3"/>
      <c r="B125" s="25"/>
      <c r="C125" s="26"/>
      <c r="D125" s="42"/>
    </row>
    <row r="126" spans="1:4" x14ac:dyDescent="0.2">
      <c r="A126" s="3"/>
      <c r="B126" s="25"/>
      <c r="C126" s="26"/>
      <c r="D126" s="42"/>
    </row>
    <row r="127" spans="1:4" x14ac:dyDescent="0.2">
      <c r="A127" s="3"/>
      <c r="B127" s="25"/>
      <c r="C127" s="26"/>
      <c r="D127" s="42"/>
    </row>
    <row r="128" spans="1:4" ht="15.75" x14ac:dyDescent="0.25">
      <c r="A128" s="10" t="s">
        <v>54</v>
      </c>
      <c r="B128" s="27">
        <v>304</v>
      </c>
      <c r="C128" s="26"/>
      <c r="D128" s="42"/>
    </row>
    <row r="129" spans="1:4" x14ac:dyDescent="0.2">
      <c r="A129" s="3" t="s">
        <v>118</v>
      </c>
      <c r="B129" s="25">
        <v>222</v>
      </c>
      <c r="C129" s="26">
        <f t="shared" ref="C129:C155" si="4">(B129/B$128)*100</f>
        <v>73.026315789473685</v>
      </c>
      <c r="D129" s="42"/>
    </row>
    <row r="130" spans="1:4" x14ac:dyDescent="0.2">
      <c r="A130" s="3" t="s">
        <v>117</v>
      </c>
      <c r="B130" s="25">
        <v>19</v>
      </c>
      <c r="C130" s="26">
        <f t="shared" si="4"/>
        <v>6.25</v>
      </c>
      <c r="D130" s="42"/>
    </row>
    <row r="131" spans="1:4" x14ac:dyDescent="0.2">
      <c r="A131" s="3" t="s">
        <v>68</v>
      </c>
      <c r="B131" s="25">
        <v>11</v>
      </c>
      <c r="C131" s="26">
        <f t="shared" si="4"/>
        <v>3.6184210526315792</v>
      </c>
      <c r="D131" s="42"/>
    </row>
    <row r="132" spans="1:4" x14ac:dyDescent="0.2">
      <c r="A132" s="3" t="s">
        <v>116</v>
      </c>
      <c r="B132" s="25">
        <v>6</v>
      </c>
      <c r="C132" s="26">
        <f t="shared" si="4"/>
        <v>1.9736842105263157</v>
      </c>
      <c r="D132" s="42"/>
    </row>
    <row r="133" spans="1:4" x14ac:dyDescent="0.2">
      <c r="A133" s="3" t="s">
        <v>108</v>
      </c>
      <c r="B133" s="25">
        <v>5</v>
      </c>
      <c r="C133" s="26">
        <f t="shared" si="4"/>
        <v>1.6447368421052631</v>
      </c>
      <c r="D133" s="42"/>
    </row>
    <row r="134" spans="1:4" x14ac:dyDescent="0.2">
      <c r="A134" s="3" t="s">
        <v>80</v>
      </c>
      <c r="B134" s="25">
        <v>4</v>
      </c>
      <c r="C134" s="26">
        <f t="shared" si="4"/>
        <v>1.3157894736842104</v>
      </c>
      <c r="D134" s="42"/>
    </row>
    <row r="135" spans="1:4" x14ac:dyDescent="0.2">
      <c r="A135" s="3" t="s">
        <v>67</v>
      </c>
      <c r="B135" s="25">
        <v>3</v>
      </c>
      <c r="C135" s="26">
        <f t="shared" si="4"/>
        <v>0.98684210526315785</v>
      </c>
      <c r="D135" s="42"/>
    </row>
    <row r="136" spans="1:4" x14ac:dyDescent="0.2">
      <c r="A136" s="3" t="s">
        <v>70</v>
      </c>
      <c r="B136" s="25">
        <v>3</v>
      </c>
      <c r="C136" s="26">
        <f t="shared" si="4"/>
        <v>0.98684210526315785</v>
      </c>
      <c r="D136" s="42"/>
    </row>
    <row r="137" spans="1:4" x14ac:dyDescent="0.2">
      <c r="A137" s="3" t="s">
        <v>76</v>
      </c>
      <c r="B137" s="25">
        <v>3</v>
      </c>
      <c r="C137" s="26">
        <f t="shared" si="4"/>
        <v>0.98684210526315785</v>
      </c>
      <c r="D137" s="42"/>
    </row>
    <row r="138" spans="1:4" x14ac:dyDescent="0.2">
      <c r="A138" s="3" t="s">
        <v>95</v>
      </c>
      <c r="B138" s="25">
        <v>3</v>
      </c>
      <c r="C138" s="26">
        <f t="shared" si="4"/>
        <v>0.98684210526315785</v>
      </c>
      <c r="D138" s="42"/>
    </row>
    <row r="139" spans="1:4" x14ac:dyDescent="0.2">
      <c r="A139" s="3" t="s">
        <v>97</v>
      </c>
      <c r="B139" s="25">
        <v>3</v>
      </c>
      <c r="C139" s="26">
        <f t="shared" si="4"/>
        <v>0.98684210526315785</v>
      </c>
      <c r="D139" s="42"/>
    </row>
    <row r="140" spans="1:4" x14ac:dyDescent="0.2">
      <c r="A140" s="3" t="s">
        <v>88</v>
      </c>
      <c r="B140" s="25">
        <v>2</v>
      </c>
      <c r="C140" s="26">
        <f t="shared" si="4"/>
        <v>0.6578947368421052</v>
      </c>
      <c r="D140" s="42"/>
    </row>
    <row r="141" spans="1:4" x14ac:dyDescent="0.2">
      <c r="A141" s="3" t="s">
        <v>107</v>
      </c>
      <c r="B141" s="25">
        <v>2</v>
      </c>
      <c r="C141" s="26">
        <f t="shared" si="4"/>
        <v>0.6578947368421052</v>
      </c>
      <c r="D141" s="42"/>
    </row>
    <row r="142" spans="1:4" x14ac:dyDescent="0.2">
      <c r="A142" s="3" t="s">
        <v>110</v>
      </c>
      <c r="B142" s="25">
        <v>2</v>
      </c>
      <c r="C142" s="26">
        <f t="shared" si="4"/>
        <v>0.6578947368421052</v>
      </c>
      <c r="D142" s="42"/>
    </row>
    <row r="143" spans="1:4" x14ac:dyDescent="0.2">
      <c r="A143" s="3" t="s">
        <v>120</v>
      </c>
      <c r="B143" s="25">
        <v>2</v>
      </c>
      <c r="C143" s="26">
        <f t="shared" si="4"/>
        <v>0.6578947368421052</v>
      </c>
      <c r="D143" s="42"/>
    </row>
    <row r="144" spans="1:4" x14ac:dyDescent="0.2">
      <c r="A144" s="3" t="s">
        <v>131</v>
      </c>
      <c r="B144" s="25">
        <v>2</v>
      </c>
      <c r="C144" s="26">
        <f t="shared" si="4"/>
        <v>0.6578947368421052</v>
      </c>
      <c r="D144" s="42"/>
    </row>
    <row r="145" spans="1:4" x14ac:dyDescent="0.2">
      <c r="A145" s="3" t="s">
        <v>132</v>
      </c>
      <c r="B145" s="25">
        <v>2</v>
      </c>
      <c r="C145" s="26">
        <f t="shared" si="4"/>
        <v>0.6578947368421052</v>
      </c>
      <c r="D145" s="42"/>
    </row>
    <row r="146" spans="1:4" x14ac:dyDescent="0.2">
      <c r="A146" s="3" t="s">
        <v>61</v>
      </c>
      <c r="B146" s="25">
        <v>1</v>
      </c>
      <c r="C146" s="26">
        <f t="shared" si="4"/>
        <v>0.3289473684210526</v>
      </c>
      <c r="D146" s="42"/>
    </row>
    <row r="147" spans="1:4" x14ac:dyDescent="0.2">
      <c r="A147" s="3" t="s">
        <v>64</v>
      </c>
      <c r="B147" s="25">
        <v>1</v>
      </c>
      <c r="C147" s="26">
        <f t="shared" si="4"/>
        <v>0.3289473684210526</v>
      </c>
      <c r="D147" s="42"/>
    </row>
    <row r="148" spans="1:4" x14ac:dyDescent="0.2">
      <c r="A148" s="3" t="s">
        <v>65</v>
      </c>
      <c r="B148" s="25">
        <v>1</v>
      </c>
      <c r="C148" s="26">
        <f t="shared" si="4"/>
        <v>0.3289473684210526</v>
      </c>
      <c r="D148" s="42"/>
    </row>
    <row r="149" spans="1:4" x14ac:dyDescent="0.2">
      <c r="A149" s="3" t="s">
        <v>75</v>
      </c>
      <c r="B149" s="25">
        <v>1</v>
      </c>
      <c r="C149" s="26">
        <f t="shared" si="4"/>
        <v>0.3289473684210526</v>
      </c>
      <c r="D149" s="42"/>
    </row>
    <row r="150" spans="1:4" x14ac:dyDescent="0.2">
      <c r="A150" s="3" t="s">
        <v>77</v>
      </c>
      <c r="B150" s="25">
        <v>1</v>
      </c>
      <c r="C150" s="26">
        <f t="shared" si="4"/>
        <v>0.3289473684210526</v>
      </c>
      <c r="D150" s="42"/>
    </row>
    <row r="151" spans="1:4" x14ac:dyDescent="0.2">
      <c r="A151" s="3" t="s">
        <v>94</v>
      </c>
      <c r="B151" s="25">
        <v>1</v>
      </c>
      <c r="C151" s="26">
        <f t="shared" si="4"/>
        <v>0.3289473684210526</v>
      </c>
      <c r="D151" s="42"/>
    </row>
    <row r="152" spans="1:4" x14ac:dyDescent="0.2">
      <c r="A152" s="3" t="s">
        <v>98</v>
      </c>
      <c r="B152" s="25">
        <v>1</v>
      </c>
      <c r="C152" s="26">
        <f t="shared" si="4"/>
        <v>0.3289473684210526</v>
      </c>
      <c r="D152" s="42"/>
    </row>
    <row r="153" spans="1:4" x14ac:dyDescent="0.2">
      <c r="A153" s="3" t="s">
        <v>111</v>
      </c>
      <c r="B153" s="25">
        <v>1</v>
      </c>
      <c r="C153" s="26">
        <f t="shared" si="4"/>
        <v>0.3289473684210526</v>
      </c>
      <c r="D153" s="42"/>
    </row>
    <row r="154" spans="1:4" x14ac:dyDescent="0.2">
      <c r="A154" s="3" t="s">
        <v>112</v>
      </c>
      <c r="B154" s="25">
        <v>1</v>
      </c>
      <c r="C154" s="26">
        <f t="shared" si="4"/>
        <v>0.3289473684210526</v>
      </c>
      <c r="D154" s="42"/>
    </row>
    <row r="155" spans="1:4" x14ac:dyDescent="0.2">
      <c r="A155" s="3" t="s">
        <v>121</v>
      </c>
      <c r="B155" s="25">
        <v>1</v>
      </c>
      <c r="C155" s="26">
        <f t="shared" si="4"/>
        <v>0.3289473684210526</v>
      </c>
      <c r="D155" s="42"/>
    </row>
    <row r="156" spans="1:4" x14ac:dyDescent="0.2">
      <c r="A156" s="3"/>
      <c r="B156" s="25"/>
      <c r="C156" s="26"/>
      <c r="D156" s="42"/>
    </row>
    <row r="157" spans="1:4" x14ac:dyDescent="0.2">
      <c r="A157" s="3"/>
      <c r="B157" s="25"/>
      <c r="C157" s="26"/>
      <c r="D157" s="42"/>
    </row>
    <row r="158" spans="1:4" ht="15.75" x14ac:dyDescent="0.25">
      <c r="A158" s="10" t="s">
        <v>42</v>
      </c>
      <c r="B158" s="27">
        <v>126</v>
      </c>
      <c r="C158" s="26"/>
      <c r="D158" s="42"/>
    </row>
    <row r="159" spans="1:4" x14ac:dyDescent="0.2">
      <c r="A159" s="3" t="s">
        <v>132</v>
      </c>
      <c r="B159" s="25">
        <v>45</v>
      </c>
      <c r="C159" s="26">
        <f t="shared" ref="C159:C175" si="5">(B159/B$158)*100</f>
        <v>35.714285714285715</v>
      </c>
      <c r="D159" s="42"/>
    </row>
    <row r="160" spans="1:4" x14ac:dyDescent="0.2">
      <c r="A160" s="3" t="s">
        <v>67</v>
      </c>
      <c r="B160" s="25">
        <v>17</v>
      </c>
      <c r="C160" s="26">
        <f t="shared" si="5"/>
        <v>13.492063492063492</v>
      </c>
      <c r="D160" s="42"/>
    </row>
    <row r="161" spans="1:4" x14ac:dyDescent="0.2">
      <c r="A161" s="3" t="s">
        <v>131</v>
      </c>
      <c r="B161" s="25">
        <v>15</v>
      </c>
      <c r="C161" s="26">
        <f t="shared" si="5"/>
        <v>11.904761904761903</v>
      </c>
      <c r="D161" s="42"/>
    </row>
    <row r="162" spans="1:4" x14ac:dyDescent="0.2">
      <c r="A162" s="3" t="s">
        <v>64</v>
      </c>
      <c r="B162" s="25">
        <v>7</v>
      </c>
      <c r="C162" s="26">
        <f t="shared" si="5"/>
        <v>5.5555555555555554</v>
      </c>
      <c r="D162" s="42"/>
    </row>
    <row r="163" spans="1:4" x14ac:dyDescent="0.2">
      <c r="A163" s="3" t="s">
        <v>80</v>
      </c>
      <c r="B163" s="25">
        <v>7</v>
      </c>
      <c r="C163" s="26">
        <f t="shared" si="5"/>
        <v>5.5555555555555554</v>
      </c>
      <c r="D163" s="42"/>
    </row>
    <row r="164" spans="1:4" x14ac:dyDescent="0.2">
      <c r="A164" s="3" t="s">
        <v>106</v>
      </c>
      <c r="B164" s="25">
        <v>6</v>
      </c>
      <c r="C164" s="26">
        <f t="shared" si="5"/>
        <v>4.7619047619047619</v>
      </c>
      <c r="D164" s="42"/>
    </row>
    <row r="165" spans="1:4" x14ac:dyDescent="0.2">
      <c r="A165" s="3" t="s">
        <v>129</v>
      </c>
      <c r="B165" s="25">
        <v>6</v>
      </c>
      <c r="C165" s="26">
        <f t="shared" si="5"/>
        <v>4.7619047619047619</v>
      </c>
      <c r="D165" s="42"/>
    </row>
    <row r="166" spans="1:4" x14ac:dyDescent="0.2">
      <c r="A166" s="3" t="s">
        <v>130</v>
      </c>
      <c r="B166" s="25">
        <v>5</v>
      </c>
      <c r="C166" s="26">
        <f t="shared" si="5"/>
        <v>3.9682539682539679</v>
      </c>
      <c r="D166" s="42"/>
    </row>
    <row r="167" spans="1:4" x14ac:dyDescent="0.2">
      <c r="A167" s="3" t="s">
        <v>118</v>
      </c>
      <c r="B167" s="25">
        <v>4</v>
      </c>
      <c r="C167" s="26">
        <f t="shared" si="5"/>
        <v>3.1746031746031744</v>
      </c>
      <c r="D167" s="42"/>
    </row>
    <row r="168" spans="1:4" x14ac:dyDescent="0.2">
      <c r="A168" s="3" t="s">
        <v>66</v>
      </c>
      <c r="B168" s="25">
        <v>3</v>
      </c>
      <c r="C168" s="26">
        <f t="shared" si="5"/>
        <v>2.3809523809523809</v>
      </c>
      <c r="D168" s="42"/>
    </row>
    <row r="169" spans="1:4" x14ac:dyDescent="0.2">
      <c r="A169" s="3" t="s">
        <v>63</v>
      </c>
      <c r="B169" s="25">
        <v>2</v>
      </c>
      <c r="C169" s="26">
        <f t="shared" si="5"/>
        <v>1.5873015873015872</v>
      </c>
      <c r="D169" s="42"/>
    </row>
    <row r="170" spans="1:4" x14ac:dyDescent="0.2">
      <c r="A170" s="3" t="s">
        <v>97</v>
      </c>
      <c r="B170" s="25">
        <v>2</v>
      </c>
      <c r="C170" s="26">
        <f t="shared" si="5"/>
        <v>1.5873015873015872</v>
      </c>
      <c r="D170" s="42"/>
    </row>
    <row r="171" spans="1:4" x14ac:dyDescent="0.2">
      <c r="A171" s="3" t="s">
        <v>160</v>
      </c>
      <c r="B171" s="25">
        <v>2</v>
      </c>
      <c r="C171" s="26">
        <f t="shared" si="5"/>
        <v>1.5873015873015872</v>
      </c>
      <c r="D171" s="42"/>
    </row>
    <row r="172" spans="1:4" x14ac:dyDescent="0.2">
      <c r="A172" s="3" t="s">
        <v>135</v>
      </c>
      <c r="B172" s="25">
        <v>2</v>
      </c>
      <c r="C172" s="26">
        <f t="shared" si="5"/>
        <v>1.5873015873015872</v>
      </c>
      <c r="D172" s="42"/>
    </row>
    <row r="173" spans="1:4" x14ac:dyDescent="0.2">
      <c r="A173" s="3" t="s">
        <v>74</v>
      </c>
      <c r="B173" s="25">
        <v>1</v>
      </c>
      <c r="C173" s="26">
        <f t="shared" si="5"/>
        <v>0.79365079365079361</v>
      </c>
      <c r="D173" s="42"/>
    </row>
    <row r="174" spans="1:4" x14ac:dyDescent="0.2">
      <c r="A174" s="3" t="s">
        <v>95</v>
      </c>
      <c r="B174" s="25">
        <v>1</v>
      </c>
      <c r="C174" s="26">
        <f t="shared" si="5"/>
        <v>0.79365079365079361</v>
      </c>
      <c r="D174" s="42"/>
    </row>
    <row r="175" spans="1:4" x14ac:dyDescent="0.2">
      <c r="A175" s="3" t="s">
        <v>98</v>
      </c>
      <c r="B175" s="25">
        <v>1</v>
      </c>
      <c r="C175" s="26">
        <f t="shared" si="5"/>
        <v>0.79365079365079361</v>
      </c>
      <c r="D175" s="42"/>
    </row>
    <row r="176" spans="1:4" x14ac:dyDescent="0.2">
      <c r="A176" s="3"/>
      <c r="B176" s="25"/>
      <c r="C176" s="26"/>
      <c r="D176" s="42"/>
    </row>
    <row r="177" spans="1:4" x14ac:dyDescent="0.2">
      <c r="A177" s="3"/>
      <c r="B177" s="25"/>
      <c r="C177" s="26"/>
      <c r="D177" s="42"/>
    </row>
    <row r="178" spans="1:4" x14ac:dyDescent="0.2">
      <c r="A178" s="3"/>
      <c r="B178" s="25"/>
      <c r="C178" s="26"/>
      <c r="D178" s="42"/>
    </row>
    <row r="179" spans="1:4" ht="15.75" x14ac:dyDescent="0.25">
      <c r="A179" s="10" t="s">
        <v>45</v>
      </c>
      <c r="B179" s="27">
        <v>104</v>
      </c>
      <c r="C179" s="26"/>
      <c r="D179" s="42"/>
    </row>
    <row r="180" spans="1:4" x14ac:dyDescent="0.2">
      <c r="A180" s="3" t="s">
        <v>80</v>
      </c>
      <c r="B180" s="25">
        <v>33</v>
      </c>
      <c r="C180" s="26">
        <f t="shared" ref="C180:C195" si="6">(B180/B$179)*100</f>
        <v>31.73076923076923</v>
      </c>
      <c r="D180" s="42"/>
    </row>
    <row r="181" spans="1:4" x14ac:dyDescent="0.2">
      <c r="A181" s="3" t="s">
        <v>66</v>
      </c>
      <c r="B181" s="25">
        <v>31</v>
      </c>
      <c r="C181" s="26">
        <f t="shared" si="6"/>
        <v>29.807692307692307</v>
      </c>
      <c r="D181" s="42"/>
    </row>
    <row r="182" spans="1:4" x14ac:dyDescent="0.2">
      <c r="A182" s="3" t="s">
        <v>60</v>
      </c>
      <c r="B182" s="25">
        <v>15</v>
      </c>
      <c r="C182" s="26">
        <f t="shared" si="6"/>
        <v>14.423076923076922</v>
      </c>
      <c r="D182" s="42"/>
    </row>
    <row r="183" spans="1:4" x14ac:dyDescent="0.2">
      <c r="A183" s="3" t="s">
        <v>61</v>
      </c>
      <c r="B183" s="25">
        <v>8</v>
      </c>
      <c r="C183" s="26">
        <f t="shared" si="6"/>
        <v>7.6923076923076925</v>
      </c>
      <c r="D183" s="42"/>
    </row>
    <row r="184" spans="1:4" x14ac:dyDescent="0.2">
      <c r="A184" s="3" t="s">
        <v>118</v>
      </c>
      <c r="B184" s="25">
        <v>3</v>
      </c>
      <c r="C184" s="26">
        <f t="shared" si="6"/>
        <v>2.8846153846153846</v>
      </c>
      <c r="D184" s="42"/>
    </row>
    <row r="185" spans="1:4" x14ac:dyDescent="0.2">
      <c r="A185" s="3" t="s">
        <v>63</v>
      </c>
      <c r="B185" s="25">
        <v>2</v>
      </c>
      <c r="C185" s="26">
        <f t="shared" si="6"/>
        <v>1.9230769230769231</v>
      </c>
      <c r="D185" s="42"/>
    </row>
    <row r="186" spans="1:4" x14ac:dyDescent="0.2">
      <c r="A186" s="3" t="s">
        <v>111</v>
      </c>
      <c r="B186" s="25">
        <v>2</v>
      </c>
      <c r="C186" s="26">
        <f t="shared" si="6"/>
        <v>1.9230769230769231</v>
      </c>
      <c r="D186" s="42"/>
    </row>
    <row r="187" spans="1:4" x14ac:dyDescent="0.2">
      <c r="A187" s="3" t="s">
        <v>161</v>
      </c>
      <c r="B187" s="25">
        <v>2</v>
      </c>
      <c r="C187" s="26">
        <f t="shared" si="6"/>
        <v>1.9230769230769231</v>
      </c>
      <c r="D187" s="42"/>
    </row>
    <row r="188" spans="1:4" x14ac:dyDescent="0.2">
      <c r="A188" s="3" t="s">
        <v>65</v>
      </c>
      <c r="B188" s="25">
        <v>1</v>
      </c>
      <c r="C188" s="26">
        <f t="shared" si="6"/>
        <v>0.96153846153846156</v>
      </c>
      <c r="D188" s="42"/>
    </row>
    <row r="189" spans="1:4" x14ac:dyDescent="0.2">
      <c r="A189" s="3" t="s">
        <v>70</v>
      </c>
      <c r="B189" s="25">
        <v>1</v>
      </c>
      <c r="C189" s="26">
        <f t="shared" si="6"/>
        <v>0.96153846153846156</v>
      </c>
      <c r="D189" s="42"/>
    </row>
    <row r="190" spans="1:4" x14ac:dyDescent="0.2">
      <c r="A190" s="3" t="s">
        <v>79</v>
      </c>
      <c r="B190" s="25">
        <v>1</v>
      </c>
      <c r="C190" s="26">
        <f t="shared" si="6"/>
        <v>0.96153846153846156</v>
      </c>
      <c r="D190" s="42"/>
    </row>
    <row r="191" spans="1:4" x14ac:dyDescent="0.2">
      <c r="A191" s="3" t="s">
        <v>87</v>
      </c>
      <c r="B191" s="25">
        <v>1</v>
      </c>
      <c r="C191" s="26">
        <f t="shared" si="6"/>
        <v>0.96153846153846156</v>
      </c>
      <c r="D191" s="42"/>
    </row>
    <row r="192" spans="1:4" x14ac:dyDescent="0.2">
      <c r="A192" s="3" t="s">
        <v>97</v>
      </c>
      <c r="B192" s="25">
        <v>1</v>
      </c>
      <c r="C192" s="26">
        <f t="shared" si="6"/>
        <v>0.96153846153846156</v>
      </c>
      <c r="D192" s="42"/>
    </row>
    <row r="193" spans="1:4" x14ac:dyDescent="0.2">
      <c r="A193" s="3" t="s">
        <v>113</v>
      </c>
      <c r="B193" s="25">
        <v>1</v>
      </c>
      <c r="C193" s="26">
        <f t="shared" si="6"/>
        <v>0.96153846153846156</v>
      </c>
      <c r="D193" s="42"/>
    </row>
    <row r="194" spans="1:4" x14ac:dyDescent="0.2">
      <c r="A194" s="3" t="s">
        <v>132</v>
      </c>
      <c r="B194" s="25">
        <v>1</v>
      </c>
      <c r="C194" s="26">
        <f t="shared" si="6"/>
        <v>0.96153846153846156</v>
      </c>
      <c r="D194" s="42"/>
    </row>
    <row r="195" spans="1:4" x14ac:dyDescent="0.2">
      <c r="A195" s="18" t="s">
        <v>134</v>
      </c>
      <c r="B195" s="39">
        <v>1</v>
      </c>
      <c r="C195" s="26">
        <f t="shared" si="6"/>
        <v>0.96153846153846156</v>
      </c>
    </row>
    <row r="196" spans="1:4" x14ac:dyDescent="0.2">
      <c r="A196" s="18"/>
      <c r="B196" s="39"/>
      <c r="C196" s="26"/>
    </row>
    <row r="197" spans="1:4" x14ac:dyDescent="0.2">
      <c r="A197" s="18"/>
      <c r="B197" s="39"/>
      <c r="C197" s="26"/>
    </row>
    <row r="198" spans="1:4" x14ac:dyDescent="0.2">
      <c r="A198" s="18"/>
      <c r="B198" s="39"/>
      <c r="C198" s="26"/>
    </row>
    <row r="199" spans="1:4" x14ac:dyDescent="0.2">
      <c r="A199" s="18"/>
      <c r="B199" s="39"/>
      <c r="C199" s="26"/>
    </row>
    <row r="200" spans="1:4" x14ac:dyDescent="0.2">
      <c r="A200" s="18"/>
      <c r="B200" s="39"/>
      <c r="C200" s="26"/>
    </row>
    <row r="201" spans="1:4" x14ac:dyDescent="0.2">
      <c r="A201" s="18"/>
      <c r="B201" s="39"/>
      <c r="C201" s="26"/>
    </row>
    <row r="202" spans="1:4" x14ac:dyDescent="0.2">
      <c r="A202" s="18"/>
      <c r="B202" s="39"/>
      <c r="C202" s="26"/>
    </row>
    <row r="203" spans="1:4" x14ac:dyDescent="0.2">
      <c r="A203" s="18"/>
      <c r="B203" s="39"/>
      <c r="C203" s="26"/>
    </row>
    <row r="204" spans="1:4" x14ac:dyDescent="0.2">
      <c r="A204" s="18"/>
      <c r="B204" s="39"/>
      <c r="C204" s="26"/>
    </row>
    <row r="205" spans="1:4" x14ac:dyDescent="0.2">
      <c r="A205" s="18"/>
      <c r="B205" s="39"/>
      <c r="C205" s="26"/>
    </row>
  </sheetData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8"/>
  <sheetViews>
    <sheetView topLeftCell="A273" workbookViewId="0">
      <selection activeCell="A273" sqref="A1:XFD1048576"/>
    </sheetView>
  </sheetViews>
  <sheetFormatPr baseColWidth="10" defaultColWidth="11.42578125" defaultRowHeight="15" x14ac:dyDescent="0.2"/>
  <cols>
    <col min="1" max="1" width="54.85546875" style="2" customWidth="1"/>
    <col min="2" max="2" width="13.85546875" style="6" customWidth="1"/>
    <col min="3" max="3" width="14.140625" style="6" customWidth="1"/>
    <col min="4" max="16384" width="11.42578125" style="2"/>
  </cols>
  <sheetData>
    <row r="1" spans="1:4" ht="18" x14ac:dyDescent="0.25">
      <c r="A1" s="7" t="s">
        <v>1</v>
      </c>
    </row>
    <row r="2" spans="1:4" x14ac:dyDescent="0.2">
      <c r="A2" s="2" t="s">
        <v>0</v>
      </c>
    </row>
    <row r="8" spans="1:4" ht="34.9" customHeight="1" x14ac:dyDescent="0.25">
      <c r="A8" s="44" t="s">
        <v>156</v>
      </c>
      <c r="B8" s="44"/>
      <c r="C8" s="44"/>
      <c r="D8" s="23"/>
    </row>
    <row r="10" spans="1:4" x14ac:dyDescent="0.2">
      <c r="B10" s="45"/>
      <c r="C10" s="45"/>
      <c r="D10" s="12"/>
    </row>
    <row r="11" spans="1:4" ht="15.75" x14ac:dyDescent="0.25">
      <c r="A11" s="3"/>
      <c r="B11" s="8" t="s">
        <v>27</v>
      </c>
      <c r="C11" s="9" t="s">
        <v>3</v>
      </c>
      <c r="D11" s="19"/>
    </row>
    <row r="12" spans="1:4" ht="15.75" x14ac:dyDescent="0.25">
      <c r="A12" s="10" t="s">
        <v>48</v>
      </c>
      <c r="B12" s="27">
        <v>6773</v>
      </c>
      <c r="C12" s="28"/>
      <c r="D12" s="42"/>
    </row>
    <row r="13" spans="1:4" x14ac:dyDescent="0.2">
      <c r="A13" s="3" t="s">
        <v>68</v>
      </c>
      <c r="B13" s="25">
        <v>2754</v>
      </c>
      <c r="C13" s="26">
        <f>(B13/B$12)*100</f>
        <v>40.661449874501699</v>
      </c>
      <c r="D13" s="42"/>
    </row>
    <row r="14" spans="1:4" x14ac:dyDescent="0.2">
      <c r="A14" s="3" t="s">
        <v>70</v>
      </c>
      <c r="B14" s="25">
        <v>1230</v>
      </c>
      <c r="C14" s="26">
        <f t="shared" ref="C14:C60" si="0">(B14/B$12)*100</f>
        <v>18.160342536542153</v>
      </c>
      <c r="D14" s="42"/>
    </row>
    <row r="15" spans="1:4" x14ac:dyDescent="0.2">
      <c r="A15" s="3" t="s">
        <v>76</v>
      </c>
      <c r="B15" s="25">
        <v>909</v>
      </c>
      <c r="C15" s="26">
        <f t="shared" si="0"/>
        <v>13.420936069688469</v>
      </c>
      <c r="D15" s="42"/>
    </row>
    <row r="16" spans="1:4" x14ac:dyDescent="0.2">
      <c r="A16" s="3" t="s">
        <v>75</v>
      </c>
      <c r="B16" s="25">
        <v>784</v>
      </c>
      <c r="C16" s="26">
        <f t="shared" si="0"/>
        <v>11.575372803779715</v>
      </c>
      <c r="D16" s="42"/>
    </row>
    <row r="17" spans="1:4" x14ac:dyDescent="0.2">
      <c r="A17" s="3" t="s">
        <v>69</v>
      </c>
      <c r="B17" s="25">
        <v>483</v>
      </c>
      <c r="C17" s="26">
        <f t="shared" si="0"/>
        <v>7.1312564594714303</v>
      </c>
      <c r="D17" s="42"/>
    </row>
    <row r="18" spans="1:4" x14ac:dyDescent="0.2">
      <c r="A18" s="3" t="s">
        <v>74</v>
      </c>
      <c r="B18" s="25">
        <v>147</v>
      </c>
      <c r="C18" s="26">
        <f t="shared" si="0"/>
        <v>2.1703824007086965</v>
      </c>
      <c r="D18" s="42"/>
    </row>
    <row r="19" spans="1:4" x14ac:dyDescent="0.2">
      <c r="A19" s="3" t="s">
        <v>105</v>
      </c>
      <c r="B19" s="25">
        <v>96</v>
      </c>
      <c r="C19" s="26">
        <f t="shared" si="0"/>
        <v>1.4173925882179241</v>
      </c>
      <c r="D19" s="42"/>
    </row>
    <row r="20" spans="1:4" x14ac:dyDescent="0.2">
      <c r="A20" s="3" t="s">
        <v>91</v>
      </c>
      <c r="B20" s="25">
        <v>62</v>
      </c>
      <c r="C20" s="26">
        <f t="shared" si="0"/>
        <v>0.91539937989074271</v>
      </c>
      <c r="D20" s="42"/>
    </row>
    <row r="21" spans="1:4" x14ac:dyDescent="0.2">
      <c r="A21" s="3" t="s">
        <v>118</v>
      </c>
      <c r="B21" s="25">
        <v>48</v>
      </c>
      <c r="C21" s="26">
        <f t="shared" si="0"/>
        <v>0.70869629410896207</v>
      </c>
      <c r="D21" s="42"/>
    </row>
    <row r="22" spans="1:4" x14ac:dyDescent="0.2">
      <c r="A22" s="3" t="s">
        <v>97</v>
      </c>
      <c r="B22" s="25">
        <v>42</v>
      </c>
      <c r="C22" s="26">
        <f t="shared" si="0"/>
        <v>0.62010925734534172</v>
      </c>
      <c r="D22" s="42"/>
    </row>
    <row r="23" spans="1:4" x14ac:dyDescent="0.2">
      <c r="A23" s="3" t="s">
        <v>61</v>
      </c>
      <c r="B23" s="25">
        <v>40</v>
      </c>
      <c r="C23" s="26">
        <f t="shared" si="0"/>
        <v>0.59058024509080176</v>
      </c>
      <c r="D23" s="42"/>
    </row>
    <row r="24" spans="1:4" x14ac:dyDescent="0.2">
      <c r="A24" s="3" t="s">
        <v>80</v>
      </c>
      <c r="B24" s="25">
        <v>30</v>
      </c>
      <c r="C24" s="26">
        <f t="shared" si="0"/>
        <v>0.44293518381810132</v>
      </c>
      <c r="D24" s="42"/>
    </row>
    <row r="25" spans="1:4" x14ac:dyDescent="0.2">
      <c r="A25" s="3" t="s">
        <v>111</v>
      </c>
      <c r="B25" s="25">
        <v>23</v>
      </c>
      <c r="C25" s="26">
        <f t="shared" si="0"/>
        <v>0.33958364092721099</v>
      </c>
      <c r="D25" s="42"/>
    </row>
    <row r="26" spans="1:4" x14ac:dyDescent="0.2">
      <c r="A26" s="3" t="s">
        <v>128</v>
      </c>
      <c r="B26" s="25">
        <v>15</v>
      </c>
      <c r="C26" s="26">
        <f t="shared" si="0"/>
        <v>0.22146759190905066</v>
      </c>
      <c r="D26" s="42"/>
    </row>
    <row r="27" spans="1:4" x14ac:dyDescent="0.2">
      <c r="A27" s="3" t="s">
        <v>98</v>
      </c>
      <c r="B27" s="25">
        <v>11</v>
      </c>
      <c r="C27" s="26">
        <f t="shared" si="0"/>
        <v>0.16240956739997048</v>
      </c>
      <c r="D27" s="42"/>
    </row>
    <row r="28" spans="1:4" x14ac:dyDescent="0.2">
      <c r="A28" s="3" t="s">
        <v>88</v>
      </c>
      <c r="B28" s="25">
        <v>10</v>
      </c>
      <c r="C28" s="26">
        <f t="shared" si="0"/>
        <v>0.14764506127270044</v>
      </c>
      <c r="D28" s="42"/>
    </row>
    <row r="29" spans="1:4" x14ac:dyDescent="0.2">
      <c r="A29" s="3" t="s">
        <v>95</v>
      </c>
      <c r="B29" s="25">
        <v>9</v>
      </c>
      <c r="C29" s="26">
        <f t="shared" si="0"/>
        <v>0.13288055514543037</v>
      </c>
      <c r="D29" s="42"/>
    </row>
    <row r="30" spans="1:4" x14ac:dyDescent="0.2">
      <c r="A30" s="3" t="s">
        <v>113</v>
      </c>
      <c r="B30" s="25">
        <v>9</v>
      </c>
      <c r="C30" s="26">
        <f t="shared" si="0"/>
        <v>0.13288055514543037</v>
      </c>
      <c r="D30" s="42"/>
    </row>
    <row r="31" spans="1:4" x14ac:dyDescent="0.2">
      <c r="A31" s="3" t="s">
        <v>83</v>
      </c>
      <c r="B31" s="25">
        <v>6</v>
      </c>
      <c r="C31" s="26">
        <f t="shared" si="0"/>
        <v>8.8587036763620258E-2</v>
      </c>
      <c r="D31" s="42"/>
    </row>
    <row r="32" spans="1:4" x14ac:dyDescent="0.2">
      <c r="A32" s="3" t="s">
        <v>92</v>
      </c>
      <c r="B32" s="25">
        <v>6</v>
      </c>
      <c r="C32" s="26">
        <f t="shared" si="0"/>
        <v>8.8587036763620258E-2</v>
      </c>
      <c r="D32" s="42"/>
    </row>
    <row r="33" spans="1:4" x14ac:dyDescent="0.2">
      <c r="A33" s="3" t="s">
        <v>120</v>
      </c>
      <c r="B33" s="25">
        <v>6</v>
      </c>
      <c r="C33" s="26">
        <f t="shared" si="0"/>
        <v>8.8587036763620258E-2</v>
      </c>
      <c r="D33" s="42"/>
    </row>
    <row r="34" spans="1:4" x14ac:dyDescent="0.2">
      <c r="A34" s="3" t="s">
        <v>67</v>
      </c>
      <c r="B34" s="25">
        <v>5</v>
      </c>
      <c r="C34" s="26">
        <f t="shared" si="0"/>
        <v>7.382253063635022E-2</v>
      </c>
      <c r="D34" s="42"/>
    </row>
    <row r="35" spans="1:4" x14ac:dyDescent="0.2">
      <c r="A35" s="3" t="s">
        <v>82</v>
      </c>
      <c r="B35" s="25">
        <v>5</v>
      </c>
      <c r="C35" s="26">
        <f t="shared" si="0"/>
        <v>7.382253063635022E-2</v>
      </c>
      <c r="D35" s="42"/>
    </row>
    <row r="36" spans="1:4" x14ac:dyDescent="0.2">
      <c r="A36" s="3" t="s">
        <v>94</v>
      </c>
      <c r="B36" s="25">
        <v>4</v>
      </c>
      <c r="C36" s="26">
        <f t="shared" si="0"/>
        <v>5.9058024509080174E-2</v>
      </c>
      <c r="D36" s="42"/>
    </row>
    <row r="37" spans="1:4" x14ac:dyDescent="0.2">
      <c r="A37" s="3" t="s">
        <v>125</v>
      </c>
      <c r="B37" s="25">
        <v>4</v>
      </c>
      <c r="C37" s="26">
        <f t="shared" si="0"/>
        <v>5.9058024509080174E-2</v>
      </c>
      <c r="D37" s="42"/>
    </row>
    <row r="38" spans="1:4" x14ac:dyDescent="0.2">
      <c r="A38" s="3" t="s">
        <v>107</v>
      </c>
      <c r="B38" s="25">
        <v>3</v>
      </c>
      <c r="C38" s="26">
        <f t="shared" si="0"/>
        <v>4.4293518381810129E-2</v>
      </c>
      <c r="D38" s="42"/>
    </row>
    <row r="39" spans="1:4" x14ac:dyDescent="0.2">
      <c r="A39" s="3" t="s">
        <v>62</v>
      </c>
      <c r="B39" s="25">
        <v>2</v>
      </c>
      <c r="C39" s="26">
        <f t="shared" si="0"/>
        <v>2.9529012254540087E-2</v>
      </c>
      <c r="D39" s="42"/>
    </row>
    <row r="40" spans="1:4" x14ac:dyDescent="0.2">
      <c r="A40" s="3" t="s">
        <v>63</v>
      </c>
      <c r="B40" s="25">
        <v>2</v>
      </c>
      <c r="C40" s="26">
        <f t="shared" si="0"/>
        <v>2.9529012254540087E-2</v>
      </c>
      <c r="D40" s="42"/>
    </row>
    <row r="41" spans="1:4" x14ac:dyDescent="0.2">
      <c r="A41" s="3" t="s">
        <v>66</v>
      </c>
      <c r="B41" s="25">
        <v>2</v>
      </c>
      <c r="C41" s="26">
        <f t="shared" si="0"/>
        <v>2.9529012254540087E-2</v>
      </c>
      <c r="D41" s="42"/>
    </row>
    <row r="42" spans="1:4" x14ac:dyDescent="0.2">
      <c r="A42" s="3" t="s">
        <v>99</v>
      </c>
      <c r="B42" s="25">
        <v>2</v>
      </c>
      <c r="C42" s="26">
        <f t="shared" si="0"/>
        <v>2.9529012254540087E-2</v>
      </c>
      <c r="D42" s="42"/>
    </row>
    <row r="43" spans="1:4" x14ac:dyDescent="0.2">
      <c r="A43" s="3" t="s">
        <v>101</v>
      </c>
      <c r="B43" s="25">
        <v>2</v>
      </c>
      <c r="C43" s="26">
        <f t="shared" si="0"/>
        <v>2.9529012254540087E-2</v>
      </c>
      <c r="D43" s="42"/>
    </row>
    <row r="44" spans="1:4" x14ac:dyDescent="0.2">
      <c r="A44" s="3" t="s">
        <v>160</v>
      </c>
      <c r="B44" s="25">
        <v>2</v>
      </c>
      <c r="C44" s="26">
        <f t="shared" si="0"/>
        <v>2.9529012254540087E-2</v>
      </c>
      <c r="D44" s="42"/>
    </row>
    <row r="45" spans="1:4" x14ac:dyDescent="0.2">
      <c r="A45" s="3" t="s">
        <v>121</v>
      </c>
      <c r="B45" s="25">
        <v>2</v>
      </c>
      <c r="C45" s="26">
        <f t="shared" si="0"/>
        <v>2.9529012254540087E-2</v>
      </c>
      <c r="D45" s="42"/>
    </row>
    <row r="46" spans="1:4" x14ac:dyDescent="0.2">
      <c r="A46" s="3" t="s">
        <v>127</v>
      </c>
      <c r="B46" s="25">
        <v>2</v>
      </c>
      <c r="C46" s="26">
        <f t="shared" si="0"/>
        <v>2.9529012254540087E-2</v>
      </c>
      <c r="D46" s="42"/>
    </row>
    <row r="47" spans="1:4" x14ac:dyDescent="0.2">
      <c r="A47" s="3" t="s">
        <v>131</v>
      </c>
      <c r="B47" s="25">
        <v>2</v>
      </c>
      <c r="C47" s="26">
        <f t="shared" si="0"/>
        <v>2.9529012254540087E-2</v>
      </c>
      <c r="D47" s="42"/>
    </row>
    <row r="48" spans="1:4" x14ac:dyDescent="0.2">
      <c r="A48" s="3" t="s">
        <v>132</v>
      </c>
      <c r="B48" s="25">
        <v>2</v>
      </c>
      <c r="C48" s="26">
        <f t="shared" si="0"/>
        <v>2.9529012254540087E-2</v>
      </c>
      <c r="D48" s="42"/>
    </row>
    <row r="49" spans="1:4" x14ac:dyDescent="0.2">
      <c r="A49" s="3" t="s">
        <v>60</v>
      </c>
      <c r="B49" s="25">
        <v>1</v>
      </c>
      <c r="C49" s="26">
        <f t="shared" si="0"/>
        <v>1.4764506127270044E-2</v>
      </c>
      <c r="D49" s="42"/>
    </row>
    <row r="50" spans="1:4" x14ac:dyDescent="0.2">
      <c r="A50" s="3" t="s">
        <v>162</v>
      </c>
      <c r="B50" s="25">
        <v>1</v>
      </c>
      <c r="C50" s="26">
        <f t="shared" si="0"/>
        <v>1.4764506127270044E-2</v>
      </c>
      <c r="D50" s="42"/>
    </row>
    <row r="51" spans="1:4" x14ac:dyDescent="0.2">
      <c r="A51" s="3" t="s">
        <v>64</v>
      </c>
      <c r="B51" s="25">
        <v>1</v>
      </c>
      <c r="C51" s="26">
        <f t="shared" si="0"/>
        <v>1.4764506127270044E-2</v>
      </c>
      <c r="D51" s="42"/>
    </row>
    <row r="52" spans="1:4" x14ac:dyDescent="0.2">
      <c r="A52" s="3" t="s">
        <v>71</v>
      </c>
      <c r="B52" s="25">
        <v>1</v>
      </c>
      <c r="C52" s="26">
        <f t="shared" si="0"/>
        <v>1.4764506127270044E-2</v>
      </c>
      <c r="D52" s="42"/>
    </row>
    <row r="53" spans="1:4" x14ac:dyDescent="0.2">
      <c r="A53" s="3" t="s">
        <v>81</v>
      </c>
      <c r="B53" s="25">
        <v>1</v>
      </c>
      <c r="C53" s="26">
        <f t="shared" si="0"/>
        <v>1.4764506127270044E-2</v>
      </c>
      <c r="D53" s="42"/>
    </row>
    <row r="54" spans="1:4" x14ac:dyDescent="0.2">
      <c r="A54" s="3" t="s">
        <v>110</v>
      </c>
      <c r="B54" s="25">
        <v>1</v>
      </c>
      <c r="C54" s="26">
        <f t="shared" si="0"/>
        <v>1.4764506127270044E-2</v>
      </c>
      <c r="D54" s="42"/>
    </row>
    <row r="55" spans="1:4" x14ac:dyDescent="0.2">
      <c r="A55" s="3" t="s">
        <v>112</v>
      </c>
      <c r="B55" s="25">
        <v>1</v>
      </c>
      <c r="C55" s="26">
        <f t="shared" si="0"/>
        <v>1.4764506127270044E-2</v>
      </c>
      <c r="D55" s="42"/>
    </row>
    <row r="56" spans="1:4" x14ac:dyDescent="0.2">
      <c r="A56" s="3" t="s">
        <v>114</v>
      </c>
      <c r="B56" s="25">
        <v>1</v>
      </c>
      <c r="C56" s="26">
        <f t="shared" si="0"/>
        <v>1.4764506127270044E-2</v>
      </c>
      <c r="D56" s="42"/>
    </row>
    <row r="57" spans="1:4" x14ac:dyDescent="0.2">
      <c r="A57" s="3" t="s">
        <v>115</v>
      </c>
      <c r="B57" s="25">
        <v>1</v>
      </c>
      <c r="C57" s="26">
        <f t="shared" si="0"/>
        <v>1.4764506127270044E-2</v>
      </c>
      <c r="D57" s="42"/>
    </row>
    <row r="58" spans="1:4" x14ac:dyDescent="0.2">
      <c r="A58" s="3" t="s">
        <v>122</v>
      </c>
      <c r="B58" s="25">
        <v>1</v>
      </c>
      <c r="C58" s="26">
        <f t="shared" si="0"/>
        <v>1.4764506127270044E-2</v>
      </c>
      <c r="D58" s="42"/>
    </row>
    <row r="59" spans="1:4" x14ac:dyDescent="0.2">
      <c r="A59" s="3" t="s">
        <v>126</v>
      </c>
      <c r="B59" s="25">
        <v>1</v>
      </c>
      <c r="C59" s="26">
        <f t="shared" si="0"/>
        <v>1.4764506127270044E-2</v>
      </c>
      <c r="D59" s="42"/>
    </row>
    <row r="60" spans="1:4" x14ac:dyDescent="0.2">
      <c r="A60" s="3" t="s">
        <v>129</v>
      </c>
      <c r="B60" s="25">
        <v>1</v>
      </c>
      <c r="C60" s="26">
        <f t="shared" si="0"/>
        <v>1.4764506127270044E-2</v>
      </c>
      <c r="D60" s="42"/>
    </row>
    <row r="61" spans="1:4" x14ac:dyDescent="0.2">
      <c r="A61" s="3"/>
      <c r="B61" s="25"/>
      <c r="C61" s="26"/>
      <c r="D61" s="42"/>
    </row>
    <row r="62" spans="1:4" x14ac:dyDescent="0.2">
      <c r="A62" s="3"/>
      <c r="B62" s="25"/>
      <c r="C62" s="26"/>
      <c r="D62" s="42"/>
    </row>
    <row r="63" spans="1:4" x14ac:dyDescent="0.2">
      <c r="A63" s="3"/>
      <c r="B63" s="25"/>
      <c r="C63" s="26"/>
      <c r="D63" s="42"/>
    </row>
    <row r="64" spans="1:4" ht="15.75" x14ac:dyDescent="0.25">
      <c r="A64" s="10" t="s">
        <v>35</v>
      </c>
      <c r="B64" s="27">
        <v>5385</v>
      </c>
      <c r="C64" s="26"/>
      <c r="D64" s="42"/>
    </row>
    <row r="65" spans="1:4" x14ac:dyDescent="0.2">
      <c r="A65" s="3" t="s">
        <v>113</v>
      </c>
      <c r="B65" s="25">
        <v>1279</v>
      </c>
      <c r="C65" s="26">
        <f t="shared" ref="C65:C96" si="1">(B65/B$64)*100</f>
        <v>23.75116063138347</v>
      </c>
      <c r="D65" s="42"/>
    </row>
    <row r="66" spans="1:4" x14ac:dyDescent="0.2">
      <c r="A66" s="3" t="s">
        <v>63</v>
      </c>
      <c r="B66" s="25">
        <v>859</v>
      </c>
      <c r="C66" s="26">
        <f t="shared" si="1"/>
        <v>15.95171773444754</v>
      </c>
      <c r="D66" s="42"/>
    </row>
    <row r="67" spans="1:4" x14ac:dyDescent="0.2">
      <c r="A67" s="3" t="s">
        <v>114</v>
      </c>
      <c r="B67" s="25">
        <v>570</v>
      </c>
      <c r="C67" s="26">
        <f t="shared" si="1"/>
        <v>10.584958217270195</v>
      </c>
      <c r="D67" s="42"/>
    </row>
    <row r="68" spans="1:4" x14ac:dyDescent="0.2">
      <c r="A68" s="3" t="s">
        <v>107</v>
      </c>
      <c r="B68" s="25">
        <v>398</v>
      </c>
      <c r="C68" s="26">
        <f t="shared" si="1"/>
        <v>7.3909006499535748</v>
      </c>
      <c r="D68" s="42"/>
    </row>
    <row r="69" spans="1:4" x14ac:dyDescent="0.2">
      <c r="A69" s="3" t="s">
        <v>97</v>
      </c>
      <c r="B69" s="25">
        <v>334</v>
      </c>
      <c r="C69" s="26">
        <f t="shared" si="1"/>
        <v>6.2024141132776229</v>
      </c>
      <c r="D69" s="42"/>
    </row>
    <row r="70" spans="1:4" x14ac:dyDescent="0.2">
      <c r="A70" s="3" t="s">
        <v>62</v>
      </c>
      <c r="B70" s="25">
        <v>329</v>
      </c>
      <c r="C70" s="26">
        <f t="shared" si="1"/>
        <v>6.1095636025998141</v>
      </c>
      <c r="D70" s="42"/>
    </row>
    <row r="71" spans="1:4" x14ac:dyDescent="0.2">
      <c r="A71" s="3" t="s">
        <v>112</v>
      </c>
      <c r="B71" s="25">
        <v>322</v>
      </c>
      <c r="C71" s="26">
        <f t="shared" si="1"/>
        <v>5.9795728876508827</v>
      </c>
      <c r="D71" s="42"/>
    </row>
    <row r="72" spans="1:4" x14ac:dyDescent="0.2">
      <c r="A72" s="3" t="s">
        <v>98</v>
      </c>
      <c r="B72" s="25">
        <v>159</v>
      </c>
      <c r="C72" s="26">
        <f t="shared" si="1"/>
        <v>2.9526462395543174</v>
      </c>
      <c r="D72" s="42"/>
    </row>
    <row r="73" spans="1:4" x14ac:dyDescent="0.2">
      <c r="A73" s="3" t="s">
        <v>99</v>
      </c>
      <c r="B73" s="25">
        <v>136</v>
      </c>
      <c r="C73" s="26">
        <f t="shared" si="1"/>
        <v>2.5255338904363973</v>
      </c>
      <c r="D73" s="42"/>
    </row>
    <row r="74" spans="1:4" x14ac:dyDescent="0.2">
      <c r="A74" s="3" t="s">
        <v>79</v>
      </c>
      <c r="B74" s="25">
        <v>130</v>
      </c>
      <c r="C74" s="26">
        <f t="shared" si="1"/>
        <v>2.4141132776230272</v>
      </c>
      <c r="D74" s="42"/>
    </row>
    <row r="75" spans="1:4" x14ac:dyDescent="0.2">
      <c r="A75" s="3" t="s">
        <v>102</v>
      </c>
      <c r="B75" s="25">
        <v>102</v>
      </c>
      <c r="C75" s="26">
        <f t="shared" si="1"/>
        <v>1.8941504178272981</v>
      </c>
      <c r="D75" s="42"/>
    </row>
    <row r="76" spans="1:4" x14ac:dyDescent="0.2">
      <c r="A76" s="3" t="s">
        <v>111</v>
      </c>
      <c r="B76" s="25">
        <v>78</v>
      </c>
      <c r="C76" s="26">
        <f t="shared" si="1"/>
        <v>1.448467966573816</v>
      </c>
      <c r="D76" s="42"/>
    </row>
    <row r="77" spans="1:4" x14ac:dyDescent="0.2">
      <c r="A77" s="3" t="s">
        <v>80</v>
      </c>
      <c r="B77" s="25">
        <v>74</v>
      </c>
      <c r="C77" s="26">
        <f t="shared" si="1"/>
        <v>1.3741875580315692</v>
      </c>
      <c r="D77" s="42"/>
    </row>
    <row r="78" spans="1:4" x14ac:dyDescent="0.2">
      <c r="A78" s="3" t="s">
        <v>90</v>
      </c>
      <c r="B78" s="25">
        <v>59</v>
      </c>
      <c r="C78" s="26">
        <f t="shared" si="1"/>
        <v>1.095636025998143</v>
      </c>
      <c r="D78" s="42"/>
    </row>
    <row r="79" spans="1:4" x14ac:dyDescent="0.2">
      <c r="A79" s="3" t="s">
        <v>118</v>
      </c>
      <c r="B79" s="25">
        <v>51</v>
      </c>
      <c r="C79" s="26">
        <f t="shared" si="1"/>
        <v>0.94707520891364905</v>
      </c>
      <c r="D79" s="42"/>
    </row>
    <row r="80" spans="1:4" x14ac:dyDescent="0.2">
      <c r="A80" s="3" t="s">
        <v>68</v>
      </c>
      <c r="B80" s="25">
        <v>50</v>
      </c>
      <c r="C80" s="26">
        <f t="shared" si="1"/>
        <v>0.92850510677808717</v>
      </c>
      <c r="D80" s="42"/>
    </row>
    <row r="81" spans="1:4" x14ac:dyDescent="0.2">
      <c r="A81" s="3" t="s">
        <v>88</v>
      </c>
      <c r="B81" s="25">
        <v>50</v>
      </c>
      <c r="C81" s="26">
        <f t="shared" si="1"/>
        <v>0.92850510677808717</v>
      </c>
      <c r="D81" s="42"/>
    </row>
    <row r="82" spans="1:4" x14ac:dyDescent="0.2">
      <c r="A82" s="3" t="s">
        <v>105</v>
      </c>
      <c r="B82" s="25">
        <v>41</v>
      </c>
      <c r="C82" s="26">
        <f t="shared" si="1"/>
        <v>0.76137418755803155</v>
      </c>
      <c r="D82" s="42"/>
    </row>
    <row r="83" spans="1:4" x14ac:dyDescent="0.2">
      <c r="A83" s="3" t="s">
        <v>108</v>
      </c>
      <c r="B83" s="25">
        <v>40</v>
      </c>
      <c r="C83" s="26">
        <f t="shared" si="1"/>
        <v>0.74280408542246978</v>
      </c>
      <c r="D83" s="42"/>
    </row>
    <row r="84" spans="1:4" x14ac:dyDescent="0.2">
      <c r="A84" s="3" t="s">
        <v>132</v>
      </c>
      <c r="B84" s="25">
        <v>31</v>
      </c>
      <c r="C84" s="26">
        <f t="shared" si="1"/>
        <v>0.57567316620241415</v>
      </c>
      <c r="D84" s="42"/>
    </row>
    <row r="85" spans="1:4" x14ac:dyDescent="0.2">
      <c r="A85" s="3" t="s">
        <v>160</v>
      </c>
      <c r="B85" s="25">
        <v>28</v>
      </c>
      <c r="C85" s="26">
        <f t="shared" si="1"/>
        <v>0.51996285979572887</v>
      </c>
      <c r="D85" s="42"/>
    </row>
    <row r="86" spans="1:4" x14ac:dyDescent="0.2">
      <c r="A86" s="3" t="s">
        <v>131</v>
      </c>
      <c r="B86" s="25">
        <v>24</v>
      </c>
      <c r="C86" s="26">
        <f t="shared" si="1"/>
        <v>0.44568245125348194</v>
      </c>
      <c r="D86" s="42"/>
    </row>
    <row r="87" spans="1:4" x14ac:dyDescent="0.2">
      <c r="A87" s="3" t="s">
        <v>64</v>
      </c>
      <c r="B87" s="25">
        <v>23</v>
      </c>
      <c r="C87" s="26">
        <f t="shared" si="1"/>
        <v>0.42711234911792012</v>
      </c>
      <c r="D87" s="42"/>
    </row>
    <row r="88" spans="1:4" x14ac:dyDescent="0.2">
      <c r="A88" s="3" t="s">
        <v>61</v>
      </c>
      <c r="B88" s="25">
        <v>22</v>
      </c>
      <c r="C88" s="26">
        <f t="shared" si="1"/>
        <v>0.40854224698235836</v>
      </c>
      <c r="D88" s="42"/>
    </row>
    <row r="89" spans="1:4" x14ac:dyDescent="0.2">
      <c r="A89" s="3" t="s">
        <v>95</v>
      </c>
      <c r="B89" s="25">
        <v>20</v>
      </c>
      <c r="C89" s="26">
        <f t="shared" si="1"/>
        <v>0.37140204271123489</v>
      </c>
      <c r="D89" s="42"/>
    </row>
    <row r="90" spans="1:4" x14ac:dyDescent="0.2">
      <c r="A90" s="3" t="s">
        <v>91</v>
      </c>
      <c r="B90" s="25">
        <v>17</v>
      </c>
      <c r="C90" s="26">
        <f t="shared" si="1"/>
        <v>0.31569173630454966</v>
      </c>
      <c r="D90" s="42"/>
    </row>
    <row r="91" spans="1:4" x14ac:dyDescent="0.2">
      <c r="A91" s="3" t="s">
        <v>67</v>
      </c>
      <c r="B91" s="25">
        <v>14</v>
      </c>
      <c r="C91" s="26">
        <f t="shared" si="1"/>
        <v>0.25998142989786444</v>
      </c>
      <c r="D91" s="42"/>
    </row>
    <row r="92" spans="1:4" x14ac:dyDescent="0.2">
      <c r="A92" s="3" t="s">
        <v>83</v>
      </c>
      <c r="B92" s="25">
        <v>11</v>
      </c>
      <c r="C92" s="26">
        <f t="shared" si="1"/>
        <v>0.20427112349117918</v>
      </c>
      <c r="D92" s="42"/>
    </row>
    <row r="93" spans="1:4" x14ac:dyDescent="0.2">
      <c r="A93" s="3" t="s">
        <v>92</v>
      </c>
      <c r="B93" s="25">
        <v>11</v>
      </c>
      <c r="C93" s="26">
        <f t="shared" si="1"/>
        <v>0.20427112349117918</v>
      </c>
      <c r="D93" s="42"/>
    </row>
    <row r="94" spans="1:4" x14ac:dyDescent="0.2">
      <c r="A94" s="3" t="s">
        <v>94</v>
      </c>
      <c r="B94" s="25">
        <v>11</v>
      </c>
      <c r="C94" s="26">
        <f t="shared" si="1"/>
        <v>0.20427112349117918</v>
      </c>
      <c r="D94" s="42"/>
    </row>
    <row r="95" spans="1:4" x14ac:dyDescent="0.2">
      <c r="A95" s="3" t="s">
        <v>128</v>
      </c>
      <c r="B95" s="25">
        <v>11</v>
      </c>
      <c r="C95" s="26">
        <f t="shared" si="1"/>
        <v>0.20427112349117918</v>
      </c>
      <c r="D95" s="42"/>
    </row>
    <row r="96" spans="1:4" x14ac:dyDescent="0.2">
      <c r="A96" s="3" t="s">
        <v>106</v>
      </c>
      <c r="B96" s="25">
        <v>10</v>
      </c>
      <c r="C96" s="26">
        <f t="shared" si="1"/>
        <v>0.18570102135561745</v>
      </c>
      <c r="D96" s="42"/>
    </row>
    <row r="97" spans="1:4" x14ac:dyDescent="0.2">
      <c r="A97" s="3" t="s">
        <v>110</v>
      </c>
      <c r="B97" s="25">
        <v>9</v>
      </c>
      <c r="C97" s="26">
        <f t="shared" ref="C97:C125" si="2">(B97/B$64)*100</f>
        <v>0.16713091922005571</v>
      </c>
      <c r="D97" s="42"/>
    </row>
    <row r="98" spans="1:4" x14ac:dyDescent="0.2">
      <c r="A98" s="3" t="s">
        <v>76</v>
      </c>
      <c r="B98" s="25">
        <v>8</v>
      </c>
      <c r="C98" s="26">
        <f t="shared" si="2"/>
        <v>0.14856081708449395</v>
      </c>
      <c r="D98" s="42"/>
    </row>
    <row r="99" spans="1:4" x14ac:dyDescent="0.2">
      <c r="A99" s="3" t="s">
        <v>96</v>
      </c>
      <c r="B99" s="25">
        <v>7</v>
      </c>
      <c r="C99" s="26">
        <f t="shared" si="2"/>
        <v>0.12999071494893222</v>
      </c>
      <c r="D99" s="42"/>
    </row>
    <row r="100" spans="1:4" x14ac:dyDescent="0.2">
      <c r="A100" s="3" t="s">
        <v>120</v>
      </c>
      <c r="B100" s="25">
        <v>7</v>
      </c>
      <c r="C100" s="26">
        <f t="shared" si="2"/>
        <v>0.12999071494893222</v>
      </c>
      <c r="D100" s="42"/>
    </row>
    <row r="101" spans="1:4" x14ac:dyDescent="0.2">
      <c r="A101" s="3" t="s">
        <v>69</v>
      </c>
      <c r="B101" s="25">
        <v>6</v>
      </c>
      <c r="C101" s="26">
        <f t="shared" si="2"/>
        <v>0.11142061281337048</v>
      </c>
      <c r="D101" s="42"/>
    </row>
    <row r="102" spans="1:4" x14ac:dyDescent="0.2">
      <c r="A102" s="3" t="s">
        <v>70</v>
      </c>
      <c r="B102" s="25">
        <v>5</v>
      </c>
      <c r="C102" s="26">
        <f t="shared" si="2"/>
        <v>9.2850510677808723E-2</v>
      </c>
      <c r="D102" s="42"/>
    </row>
    <row r="103" spans="1:4" x14ac:dyDescent="0.2">
      <c r="A103" s="3" t="s">
        <v>74</v>
      </c>
      <c r="B103" s="25">
        <v>5</v>
      </c>
      <c r="C103" s="26">
        <f t="shared" si="2"/>
        <v>9.2850510677808723E-2</v>
      </c>
      <c r="D103" s="42"/>
    </row>
    <row r="104" spans="1:4" x14ac:dyDescent="0.2">
      <c r="A104" s="3" t="s">
        <v>89</v>
      </c>
      <c r="B104" s="25">
        <v>5</v>
      </c>
      <c r="C104" s="26">
        <f t="shared" si="2"/>
        <v>9.2850510677808723E-2</v>
      </c>
      <c r="D104" s="42"/>
    </row>
    <row r="105" spans="1:4" x14ac:dyDescent="0.2">
      <c r="A105" s="3" t="s">
        <v>109</v>
      </c>
      <c r="B105" s="25">
        <v>5</v>
      </c>
      <c r="C105" s="26">
        <f t="shared" si="2"/>
        <v>9.2850510677808723E-2</v>
      </c>
      <c r="D105" s="42"/>
    </row>
    <row r="106" spans="1:4" x14ac:dyDescent="0.2">
      <c r="A106" s="3" t="s">
        <v>161</v>
      </c>
      <c r="B106" s="25">
        <v>5</v>
      </c>
      <c r="C106" s="26">
        <f t="shared" si="2"/>
        <v>9.2850510677808723E-2</v>
      </c>
      <c r="D106" s="42"/>
    </row>
    <row r="107" spans="1:4" x14ac:dyDescent="0.2">
      <c r="A107" s="3" t="s">
        <v>100</v>
      </c>
      <c r="B107" s="25">
        <v>4</v>
      </c>
      <c r="C107" s="26">
        <f t="shared" si="2"/>
        <v>7.4280408542246976E-2</v>
      </c>
      <c r="D107" s="42"/>
    </row>
    <row r="108" spans="1:4" x14ac:dyDescent="0.2">
      <c r="A108" s="3" t="s">
        <v>122</v>
      </c>
      <c r="B108" s="25">
        <v>3</v>
      </c>
      <c r="C108" s="26">
        <f t="shared" si="2"/>
        <v>5.5710306406685242E-2</v>
      </c>
      <c r="D108" s="42"/>
    </row>
    <row r="109" spans="1:4" x14ac:dyDescent="0.2">
      <c r="A109" s="3" t="s">
        <v>66</v>
      </c>
      <c r="B109" s="25">
        <v>2</v>
      </c>
      <c r="C109" s="26">
        <f t="shared" si="2"/>
        <v>3.7140204271123488E-2</v>
      </c>
      <c r="D109" s="42"/>
    </row>
    <row r="110" spans="1:4" x14ac:dyDescent="0.2">
      <c r="A110" s="3" t="s">
        <v>73</v>
      </c>
      <c r="B110" s="25">
        <v>2</v>
      </c>
      <c r="C110" s="26">
        <f t="shared" si="2"/>
        <v>3.7140204271123488E-2</v>
      </c>
      <c r="D110" s="42"/>
    </row>
    <row r="111" spans="1:4" x14ac:dyDescent="0.2">
      <c r="A111" s="3" t="s">
        <v>77</v>
      </c>
      <c r="B111" s="25">
        <v>2</v>
      </c>
      <c r="C111" s="26">
        <f t="shared" si="2"/>
        <v>3.7140204271123488E-2</v>
      </c>
      <c r="D111" s="42"/>
    </row>
    <row r="112" spans="1:4" x14ac:dyDescent="0.2">
      <c r="A112" s="3" t="s">
        <v>84</v>
      </c>
      <c r="B112" s="25">
        <v>2</v>
      </c>
      <c r="C112" s="26">
        <f t="shared" si="2"/>
        <v>3.7140204271123488E-2</v>
      </c>
      <c r="D112" s="42"/>
    </row>
    <row r="113" spans="1:4" x14ac:dyDescent="0.2">
      <c r="A113" s="3" t="s">
        <v>136</v>
      </c>
      <c r="B113" s="25">
        <v>2</v>
      </c>
      <c r="C113" s="26">
        <f t="shared" si="2"/>
        <v>3.7140204271123488E-2</v>
      </c>
      <c r="D113" s="42"/>
    </row>
    <row r="114" spans="1:4" x14ac:dyDescent="0.2">
      <c r="A114" s="3" t="s">
        <v>71</v>
      </c>
      <c r="B114" s="25">
        <v>1</v>
      </c>
      <c r="C114" s="26">
        <f t="shared" si="2"/>
        <v>1.8570102135561744E-2</v>
      </c>
      <c r="D114" s="42"/>
    </row>
    <row r="115" spans="1:4" x14ac:dyDescent="0.2">
      <c r="A115" s="3" t="s">
        <v>72</v>
      </c>
      <c r="B115" s="25">
        <v>1</v>
      </c>
      <c r="C115" s="26">
        <f t="shared" si="2"/>
        <v>1.8570102135561744E-2</v>
      </c>
      <c r="D115" s="42"/>
    </row>
    <row r="116" spans="1:4" x14ac:dyDescent="0.2">
      <c r="A116" s="3" t="s">
        <v>81</v>
      </c>
      <c r="B116" s="25">
        <v>1</v>
      </c>
      <c r="C116" s="26">
        <f t="shared" si="2"/>
        <v>1.8570102135561744E-2</v>
      </c>
      <c r="D116" s="42"/>
    </row>
    <row r="117" spans="1:4" x14ac:dyDescent="0.2">
      <c r="A117" s="3" t="s">
        <v>93</v>
      </c>
      <c r="B117" s="25">
        <v>1</v>
      </c>
      <c r="C117" s="26">
        <f t="shared" si="2"/>
        <v>1.8570102135561744E-2</v>
      </c>
      <c r="D117" s="42"/>
    </row>
    <row r="118" spans="1:4" x14ac:dyDescent="0.2">
      <c r="A118" s="3" t="s">
        <v>103</v>
      </c>
      <c r="B118" s="25">
        <v>1</v>
      </c>
      <c r="C118" s="26">
        <f t="shared" si="2"/>
        <v>1.8570102135561744E-2</v>
      </c>
      <c r="D118" s="42"/>
    </row>
    <row r="119" spans="1:4" x14ac:dyDescent="0.2">
      <c r="A119" s="3" t="s">
        <v>165</v>
      </c>
      <c r="B119" s="25">
        <v>1</v>
      </c>
      <c r="C119" s="26">
        <f t="shared" si="2"/>
        <v>1.8570102135561744E-2</v>
      </c>
      <c r="D119" s="42"/>
    </row>
    <row r="120" spans="1:4" x14ac:dyDescent="0.2">
      <c r="A120" s="3" t="s">
        <v>116</v>
      </c>
      <c r="B120" s="25">
        <v>1</v>
      </c>
      <c r="C120" s="26">
        <f t="shared" si="2"/>
        <v>1.8570102135561744E-2</v>
      </c>
      <c r="D120" s="42"/>
    </row>
    <row r="121" spans="1:4" x14ac:dyDescent="0.2">
      <c r="A121" s="3" t="s">
        <v>117</v>
      </c>
      <c r="B121" s="25">
        <v>1</v>
      </c>
      <c r="C121" s="26">
        <f t="shared" si="2"/>
        <v>1.8570102135561744E-2</v>
      </c>
      <c r="D121" s="42"/>
    </row>
    <row r="122" spans="1:4" x14ac:dyDescent="0.2">
      <c r="A122" s="3" t="s">
        <v>121</v>
      </c>
      <c r="B122" s="25">
        <v>1</v>
      </c>
      <c r="C122" s="26">
        <f t="shared" si="2"/>
        <v>1.8570102135561744E-2</v>
      </c>
      <c r="D122" s="42"/>
    </row>
    <row r="123" spans="1:4" x14ac:dyDescent="0.2">
      <c r="A123" s="3" t="s">
        <v>125</v>
      </c>
      <c r="B123" s="25">
        <v>1</v>
      </c>
      <c r="C123" s="26">
        <f t="shared" si="2"/>
        <v>1.8570102135561744E-2</v>
      </c>
      <c r="D123" s="42"/>
    </row>
    <row r="124" spans="1:4" x14ac:dyDescent="0.2">
      <c r="A124" s="3" t="s">
        <v>127</v>
      </c>
      <c r="B124" s="25">
        <v>1</v>
      </c>
      <c r="C124" s="26">
        <f t="shared" si="2"/>
        <v>1.8570102135561744E-2</v>
      </c>
      <c r="D124" s="42"/>
    </row>
    <row r="125" spans="1:4" x14ac:dyDescent="0.2">
      <c r="A125" s="3" t="s">
        <v>130</v>
      </c>
      <c r="B125" s="25">
        <v>1</v>
      </c>
      <c r="C125" s="26">
        <f t="shared" si="2"/>
        <v>1.8570102135561744E-2</v>
      </c>
      <c r="D125" s="42"/>
    </row>
    <row r="126" spans="1:4" x14ac:dyDescent="0.2">
      <c r="A126" s="3"/>
      <c r="B126" s="25"/>
      <c r="C126" s="26"/>
      <c r="D126" s="42"/>
    </row>
    <row r="127" spans="1:4" x14ac:dyDescent="0.2">
      <c r="A127" s="3"/>
      <c r="B127" s="25"/>
      <c r="C127" s="26"/>
      <c r="D127" s="42"/>
    </row>
    <row r="128" spans="1:4" x14ac:dyDescent="0.2">
      <c r="A128" s="3"/>
      <c r="B128" s="25"/>
      <c r="C128" s="26"/>
      <c r="D128" s="42"/>
    </row>
    <row r="129" spans="1:4" x14ac:dyDescent="0.2">
      <c r="A129" s="3"/>
      <c r="B129" s="25"/>
      <c r="C129" s="26"/>
      <c r="D129" s="42"/>
    </row>
    <row r="130" spans="1:4" x14ac:dyDescent="0.2">
      <c r="A130" s="3"/>
      <c r="B130" s="25"/>
      <c r="C130" s="26"/>
      <c r="D130" s="42"/>
    </row>
    <row r="131" spans="1:4" x14ac:dyDescent="0.2">
      <c r="A131" s="3"/>
      <c r="B131" s="25"/>
      <c r="C131" s="26"/>
      <c r="D131" s="42"/>
    </row>
    <row r="132" spans="1:4" ht="16.149999999999999" customHeight="1" x14ac:dyDescent="0.25">
      <c r="A132" s="10" t="s">
        <v>46</v>
      </c>
      <c r="B132" s="27">
        <v>4442</v>
      </c>
      <c r="C132" s="26"/>
      <c r="D132" s="42"/>
    </row>
    <row r="133" spans="1:4" ht="16.149999999999999" customHeight="1" x14ac:dyDescent="0.2">
      <c r="A133" s="3" t="s">
        <v>88</v>
      </c>
      <c r="B133" s="25">
        <v>1593</v>
      </c>
      <c r="C133" s="26">
        <f t="shared" ref="C133:C185" si="3">(B133/B$132)*100</f>
        <v>35.862224223322826</v>
      </c>
      <c r="D133" s="42"/>
    </row>
    <row r="134" spans="1:4" ht="16.149999999999999" customHeight="1" x14ac:dyDescent="0.2">
      <c r="A134" s="3" t="s">
        <v>95</v>
      </c>
      <c r="B134" s="25">
        <v>670</v>
      </c>
      <c r="C134" s="26">
        <f t="shared" si="3"/>
        <v>15.083295812696985</v>
      </c>
      <c r="D134" s="42"/>
    </row>
    <row r="135" spans="1:4" ht="16.149999999999999" customHeight="1" x14ac:dyDescent="0.2">
      <c r="A135" s="3" t="s">
        <v>91</v>
      </c>
      <c r="B135" s="25">
        <v>471</v>
      </c>
      <c r="C135" s="26">
        <f t="shared" si="3"/>
        <v>10.60333183250788</v>
      </c>
      <c r="D135" s="42"/>
    </row>
    <row r="136" spans="1:4" ht="16.149999999999999" customHeight="1" x14ac:dyDescent="0.2">
      <c r="A136" s="3" t="s">
        <v>89</v>
      </c>
      <c r="B136" s="25">
        <v>261</v>
      </c>
      <c r="C136" s="26">
        <f t="shared" si="3"/>
        <v>5.8757316524088248</v>
      </c>
      <c r="D136" s="42"/>
    </row>
    <row r="137" spans="1:4" ht="16.149999999999999" customHeight="1" x14ac:dyDescent="0.2">
      <c r="A137" s="3" t="s">
        <v>94</v>
      </c>
      <c r="B137" s="25">
        <v>257</v>
      </c>
      <c r="C137" s="26">
        <f t="shared" si="3"/>
        <v>5.7856821251688428</v>
      </c>
      <c r="D137" s="42"/>
    </row>
    <row r="138" spans="1:4" ht="16.149999999999999" customHeight="1" x14ac:dyDescent="0.2">
      <c r="A138" s="3" t="s">
        <v>93</v>
      </c>
      <c r="B138" s="25">
        <v>191</v>
      </c>
      <c r="C138" s="26">
        <f t="shared" si="3"/>
        <v>4.2998649257091408</v>
      </c>
      <c r="D138" s="42"/>
    </row>
    <row r="139" spans="1:4" ht="16.149999999999999" customHeight="1" x14ac:dyDescent="0.2">
      <c r="A139" s="3" t="s">
        <v>68</v>
      </c>
      <c r="B139" s="25">
        <v>180</v>
      </c>
      <c r="C139" s="26">
        <f t="shared" si="3"/>
        <v>4.0522287257991891</v>
      </c>
      <c r="D139" s="42"/>
    </row>
    <row r="140" spans="1:4" ht="16.149999999999999" customHeight="1" x14ac:dyDescent="0.2">
      <c r="A140" s="3" t="s">
        <v>98</v>
      </c>
      <c r="B140" s="25">
        <v>151</v>
      </c>
      <c r="C140" s="26">
        <f t="shared" si="3"/>
        <v>3.3993696533093196</v>
      </c>
      <c r="D140" s="42"/>
    </row>
    <row r="141" spans="1:4" ht="16.149999999999999" customHeight="1" x14ac:dyDescent="0.2">
      <c r="A141" s="3" t="s">
        <v>92</v>
      </c>
      <c r="B141" s="25">
        <v>96</v>
      </c>
      <c r="C141" s="26">
        <f t="shared" si="3"/>
        <v>2.1611886537595675</v>
      </c>
      <c r="D141" s="42"/>
    </row>
    <row r="142" spans="1:4" ht="16.149999999999999" customHeight="1" x14ac:dyDescent="0.2">
      <c r="A142" s="3" t="s">
        <v>97</v>
      </c>
      <c r="B142" s="25">
        <v>96</v>
      </c>
      <c r="C142" s="26">
        <f t="shared" si="3"/>
        <v>2.1611886537595675</v>
      </c>
      <c r="D142" s="42"/>
    </row>
    <row r="143" spans="1:4" ht="16.149999999999999" customHeight="1" x14ac:dyDescent="0.2">
      <c r="A143" s="3" t="s">
        <v>113</v>
      </c>
      <c r="B143" s="25">
        <v>51</v>
      </c>
      <c r="C143" s="26">
        <f t="shared" si="3"/>
        <v>1.1481314723097704</v>
      </c>
      <c r="D143" s="42"/>
    </row>
    <row r="144" spans="1:4" ht="16.149999999999999" customHeight="1" x14ac:dyDescent="0.2">
      <c r="A144" s="3" t="s">
        <v>90</v>
      </c>
      <c r="B144" s="25">
        <v>46</v>
      </c>
      <c r="C144" s="26">
        <f t="shared" si="3"/>
        <v>1.0355695632597928</v>
      </c>
      <c r="D144" s="42"/>
    </row>
    <row r="145" spans="1:4" ht="16.149999999999999" customHeight="1" x14ac:dyDescent="0.2">
      <c r="A145" s="3" t="s">
        <v>128</v>
      </c>
      <c r="B145" s="25">
        <v>40</v>
      </c>
      <c r="C145" s="26">
        <f t="shared" si="3"/>
        <v>0.90049527239981986</v>
      </c>
      <c r="D145" s="42"/>
    </row>
    <row r="146" spans="1:4" ht="16.149999999999999" customHeight="1" x14ac:dyDescent="0.2">
      <c r="A146" s="3" t="s">
        <v>87</v>
      </c>
      <c r="B146" s="25">
        <v>31</v>
      </c>
      <c r="C146" s="26">
        <f t="shared" si="3"/>
        <v>0.69788383610986049</v>
      </c>
      <c r="D146" s="42"/>
    </row>
    <row r="147" spans="1:4" ht="16.149999999999999" customHeight="1" x14ac:dyDescent="0.2">
      <c r="A147" s="3" t="s">
        <v>63</v>
      </c>
      <c r="B147" s="25">
        <v>27</v>
      </c>
      <c r="C147" s="26">
        <f t="shared" si="3"/>
        <v>0.60783430886987844</v>
      </c>
      <c r="D147" s="42"/>
    </row>
    <row r="148" spans="1:4" ht="16.149999999999999" customHeight="1" x14ac:dyDescent="0.2">
      <c r="A148" s="3" t="s">
        <v>103</v>
      </c>
      <c r="B148" s="25">
        <v>27</v>
      </c>
      <c r="C148" s="26">
        <f t="shared" si="3"/>
        <v>0.60783430886987844</v>
      </c>
      <c r="D148" s="42"/>
    </row>
    <row r="149" spans="1:4" ht="16.149999999999999" customHeight="1" x14ac:dyDescent="0.2">
      <c r="A149" s="3" t="s">
        <v>118</v>
      </c>
      <c r="B149" s="25">
        <v>27</v>
      </c>
      <c r="C149" s="26">
        <f t="shared" si="3"/>
        <v>0.60783430886987844</v>
      </c>
      <c r="D149" s="42"/>
    </row>
    <row r="150" spans="1:4" ht="16.149999999999999" customHeight="1" x14ac:dyDescent="0.2">
      <c r="A150" s="3" t="s">
        <v>105</v>
      </c>
      <c r="B150" s="25">
        <v>26</v>
      </c>
      <c r="C150" s="26">
        <f t="shared" si="3"/>
        <v>0.58532192705988295</v>
      </c>
      <c r="D150" s="42"/>
    </row>
    <row r="151" spans="1:4" ht="16.149999999999999" customHeight="1" x14ac:dyDescent="0.2">
      <c r="A151" s="3" t="s">
        <v>79</v>
      </c>
      <c r="B151" s="25">
        <v>25</v>
      </c>
      <c r="C151" s="26">
        <f t="shared" si="3"/>
        <v>0.56280954524988747</v>
      </c>
      <c r="D151" s="42"/>
    </row>
    <row r="152" spans="1:4" ht="16.149999999999999" customHeight="1" x14ac:dyDescent="0.2">
      <c r="A152" s="3" t="s">
        <v>111</v>
      </c>
      <c r="B152" s="25">
        <v>23</v>
      </c>
      <c r="C152" s="26">
        <f t="shared" si="3"/>
        <v>0.51778478162989638</v>
      </c>
      <c r="D152" s="42"/>
    </row>
    <row r="153" spans="1:4" ht="16.149999999999999" customHeight="1" x14ac:dyDescent="0.2">
      <c r="A153" s="3" t="s">
        <v>61</v>
      </c>
      <c r="B153" s="25">
        <v>22</v>
      </c>
      <c r="C153" s="26">
        <f t="shared" si="3"/>
        <v>0.49527239981990095</v>
      </c>
      <c r="D153" s="42"/>
    </row>
    <row r="154" spans="1:4" ht="16.149999999999999" customHeight="1" x14ac:dyDescent="0.2">
      <c r="A154" s="3" t="s">
        <v>121</v>
      </c>
      <c r="B154" s="25">
        <v>18</v>
      </c>
      <c r="C154" s="26">
        <f t="shared" si="3"/>
        <v>0.40522287257991896</v>
      </c>
      <c r="D154" s="42"/>
    </row>
    <row r="155" spans="1:4" ht="16.149999999999999" customHeight="1" x14ac:dyDescent="0.2">
      <c r="A155" s="3" t="s">
        <v>102</v>
      </c>
      <c r="B155" s="25">
        <v>13</v>
      </c>
      <c r="C155" s="26">
        <f t="shared" si="3"/>
        <v>0.29266096352994148</v>
      </c>
      <c r="D155" s="42"/>
    </row>
    <row r="156" spans="1:4" ht="16.149999999999999" customHeight="1" x14ac:dyDescent="0.2">
      <c r="A156" s="3" t="s">
        <v>80</v>
      </c>
      <c r="B156" s="25">
        <v>10</v>
      </c>
      <c r="C156" s="26">
        <f t="shared" si="3"/>
        <v>0.22512381809995496</v>
      </c>
      <c r="D156" s="42"/>
    </row>
    <row r="157" spans="1:4" ht="16.149999999999999" customHeight="1" x14ac:dyDescent="0.2">
      <c r="A157" s="3" t="s">
        <v>160</v>
      </c>
      <c r="B157" s="25">
        <v>8</v>
      </c>
      <c r="C157" s="26">
        <f t="shared" si="3"/>
        <v>0.18009905447996397</v>
      </c>
      <c r="D157" s="42"/>
    </row>
    <row r="158" spans="1:4" ht="16.149999999999999" customHeight="1" x14ac:dyDescent="0.2">
      <c r="A158" s="3" t="s">
        <v>76</v>
      </c>
      <c r="B158" s="25">
        <v>7</v>
      </c>
      <c r="C158" s="26">
        <f t="shared" si="3"/>
        <v>0.15758667266996848</v>
      </c>
      <c r="D158" s="42"/>
    </row>
    <row r="159" spans="1:4" ht="16.149999999999999" customHeight="1" x14ac:dyDescent="0.2">
      <c r="A159" s="3" t="s">
        <v>126</v>
      </c>
      <c r="B159" s="25">
        <v>7</v>
      </c>
      <c r="C159" s="26">
        <f t="shared" si="3"/>
        <v>0.15758667266996848</v>
      </c>
      <c r="D159" s="42"/>
    </row>
    <row r="160" spans="1:4" ht="16.149999999999999" customHeight="1" x14ac:dyDescent="0.2">
      <c r="A160" s="3" t="s">
        <v>69</v>
      </c>
      <c r="B160" s="25">
        <v>6</v>
      </c>
      <c r="C160" s="26">
        <f t="shared" si="3"/>
        <v>0.13507429085997297</v>
      </c>
      <c r="D160" s="42"/>
    </row>
    <row r="161" spans="1:4" ht="16.149999999999999" customHeight="1" x14ac:dyDescent="0.2">
      <c r="A161" s="3" t="s">
        <v>108</v>
      </c>
      <c r="B161" s="25">
        <v>6</v>
      </c>
      <c r="C161" s="26">
        <f t="shared" si="3"/>
        <v>0.13507429085997297</v>
      </c>
      <c r="D161" s="42"/>
    </row>
    <row r="162" spans="1:4" ht="16.149999999999999" customHeight="1" x14ac:dyDescent="0.2">
      <c r="A162" s="3" t="s">
        <v>112</v>
      </c>
      <c r="B162" s="25">
        <v>6</v>
      </c>
      <c r="C162" s="26">
        <f t="shared" si="3"/>
        <v>0.13507429085997297</v>
      </c>
      <c r="D162" s="42"/>
    </row>
    <row r="163" spans="1:4" ht="16.149999999999999" customHeight="1" x14ac:dyDescent="0.2">
      <c r="A163" s="3" t="s">
        <v>114</v>
      </c>
      <c r="B163" s="25">
        <v>5</v>
      </c>
      <c r="C163" s="26">
        <f t="shared" si="3"/>
        <v>0.11256190904997748</v>
      </c>
      <c r="D163" s="42"/>
    </row>
    <row r="164" spans="1:4" ht="16.149999999999999" customHeight="1" x14ac:dyDescent="0.2">
      <c r="A164" s="3" t="s">
        <v>125</v>
      </c>
      <c r="B164" s="25">
        <v>4</v>
      </c>
      <c r="C164" s="26">
        <f t="shared" si="3"/>
        <v>9.0049527239981983E-2</v>
      </c>
      <c r="D164" s="42"/>
    </row>
    <row r="165" spans="1:4" ht="16.149999999999999" customHeight="1" x14ac:dyDescent="0.2">
      <c r="A165" s="3" t="s">
        <v>132</v>
      </c>
      <c r="B165" s="25">
        <v>4</v>
      </c>
      <c r="C165" s="26">
        <f t="shared" si="3"/>
        <v>9.0049527239981983E-2</v>
      </c>
      <c r="D165" s="42"/>
    </row>
    <row r="166" spans="1:4" ht="16.149999999999999" customHeight="1" x14ac:dyDescent="0.2">
      <c r="A166" s="3" t="s">
        <v>64</v>
      </c>
      <c r="B166" s="25">
        <v>3</v>
      </c>
      <c r="C166" s="26">
        <f t="shared" si="3"/>
        <v>6.7537145429986484E-2</v>
      </c>
      <c r="D166" s="42"/>
    </row>
    <row r="167" spans="1:4" ht="16.149999999999999" customHeight="1" x14ac:dyDescent="0.2">
      <c r="A167" s="3" t="s">
        <v>70</v>
      </c>
      <c r="B167" s="25">
        <v>3</v>
      </c>
      <c r="C167" s="26">
        <f t="shared" si="3"/>
        <v>6.7537145429986484E-2</v>
      </c>
      <c r="D167" s="42"/>
    </row>
    <row r="168" spans="1:4" ht="16.149999999999999" customHeight="1" x14ac:dyDescent="0.2">
      <c r="A168" s="3" t="s">
        <v>83</v>
      </c>
      <c r="B168" s="25">
        <v>3</v>
      </c>
      <c r="C168" s="26">
        <f t="shared" si="3"/>
        <v>6.7537145429986484E-2</v>
      </c>
      <c r="D168" s="42"/>
    </row>
    <row r="169" spans="1:4" ht="16.149999999999999" customHeight="1" x14ac:dyDescent="0.2">
      <c r="A169" s="3" t="s">
        <v>99</v>
      </c>
      <c r="B169" s="25">
        <v>3</v>
      </c>
      <c r="C169" s="26">
        <f t="shared" si="3"/>
        <v>6.7537145429986484E-2</v>
      </c>
      <c r="D169" s="42"/>
    </row>
    <row r="170" spans="1:4" ht="16.149999999999999" customHeight="1" x14ac:dyDescent="0.2">
      <c r="A170" s="3" t="s">
        <v>131</v>
      </c>
      <c r="B170" s="25">
        <v>3</v>
      </c>
      <c r="C170" s="26">
        <f t="shared" si="3"/>
        <v>6.7537145429986484E-2</v>
      </c>
      <c r="D170" s="42"/>
    </row>
    <row r="171" spans="1:4" ht="16.149999999999999" customHeight="1" x14ac:dyDescent="0.2">
      <c r="A171" s="3" t="s">
        <v>62</v>
      </c>
      <c r="B171" s="25">
        <v>2</v>
      </c>
      <c r="C171" s="26">
        <f t="shared" si="3"/>
        <v>4.5024763619990991E-2</v>
      </c>
      <c r="D171" s="42"/>
    </row>
    <row r="172" spans="1:4" ht="16.149999999999999" customHeight="1" x14ac:dyDescent="0.2">
      <c r="A172" s="3" t="s">
        <v>66</v>
      </c>
      <c r="B172" s="25">
        <v>2</v>
      </c>
      <c r="C172" s="26">
        <f t="shared" si="3"/>
        <v>4.5024763619990991E-2</v>
      </c>
      <c r="D172" s="42"/>
    </row>
    <row r="173" spans="1:4" ht="16.149999999999999" customHeight="1" x14ac:dyDescent="0.2">
      <c r="A173" s="3" t="s">
        <v>67</v>
      </c>
      <c r="B173" s="25">
        <v>2</v>
      </c>
      <c r="C173" s="26">
        <f t="shared" si="3"/>
        <v>4.5024763619990991E-2</v>
      </c>
      <c r="D173" s="42"/>
    </row>
    <row r="174" spans="1:4" ht="16.149999999999999" customHeight="1" x14ac:dyDescent="0.2">
      <c r="A174" s="3" t="s">
        <v>73</v>
      </c>
      <c r="B174" s="25">
        <v>2</v>
      </c>
      <c r="C174" s="26">
        <f t="shared" si="3"/>
        <v>4.5024763619990991E-2</v>
      </c>
      <c r="D174" s="42"/>
    </row>
    <row r="175" spans="1:4" ht="16.149999999999999" customHeight="1" x14ac:dyDescent="0.2">
      <c r="A175" s="3" t="s">
        <v>82</v>
      </c>
      <c r="B175" s="25">
        <v>2</v>
      </c>
      <c r="C175" s="26">
        <f t="shared" si="3"/>
        <v>4.5024763619990991E-2</v>
      </c>
      <c r="D175" s="42"/>
    </row>
    <row r="176" spans="1:4" ht="16.149999999999999" customHeight="1" x14ac:dyDescent="0.2">
      <c r="A176" s="3" t="s">
        <v>84</v>
      </c>
      <c r="B176" s="25">
        <v>2</v>
      </c>
      <c r="C176" s="26">
        <f t="shared" si="3"/>
        <v>4.5024763619990991E-2</v>
      </c>
      <c r="D176" s="42"/>
    </row>
    <row r="177" spans="1:4" ht="16.149999999999999" customHeight="1" x14ac:dyDescent="0.2">
      <c r="A177" s="3" t="s">
        <v>107</v>
      </c>
      <c r="B177" s="25">
        <v>2</v>
      </c>
      <c r="C177" s="26">
        <f t="shared" si="3"/>
        <v>4.5024763619990991E-2</v>
      </c>
      <c r="D177" s="42"/>
    </row>
    <row r="178" spans="1:4" ht="16.149999999999999" customHeight="1" x14ac:dyDescent="0.2">
      <c r="A178" s="3" t="s">
        <v>75</v>
      </c>
      <c r="B178" s="25">
        <v>1</v>
      </c>
      <c r="C178" s="26">
        <f t="shared" si="3"/>
        <v>2.2512381809995496E-2</v>
      </c>
      <c r="D178" s="42"/>
    </row>
    <row r="179" spans="1:4" ht="16.149999999999999" customHeight="1" x14ac:dyDescent="0.2">
      <c r="A179" s="3" t="s">
        <v>77</v>
      </c>
      <c r="B179" s="25">
        <v>1</v>
      </c>
      <c r="C179" s="26">
        <f t="shared" si="3"/>
        <v>2.2512381809995496E-2</v>
      </c>
      <c r="D179" s="42"/>
    </row>
    <row r="180" spans="1:4" ht="16.149999999999999" customHeight="1" x14ac:dyDescent="0.2">
      <c r="A180" s="3" t="s">
        <v>163</v>
      </c>
      <c r="B180" s="25">
        <v>1</v>
      </c>
      <c r="C180" s="26">
        <f t="shared" si="3"/>
        <v>2.2512381809995496E-2</v>
      </c>
      <c r="D180" s="42"/>
    </row>
    <row r="181" spans="1:4" ht="16.149999999999999" customHeight="1" x14ac:dyDescent="0.2">
      <c r="A181" s="3" t="s">
        <v>164</v>
      </c>
      <c r="B181" s="25">
        <v>1</v>
      </c>
      <c r="C181" s="26">
        <f t="shared" si="3"/>
        <v>2.2512381809995496E-2</v>
      </c>
      <c r="D181" s="42"/>
    </row>
    <row r="182" spans="1:4" ht="16.149999999999999" customHeight="1" x14ac:dyDescent="0.2">
      <c r="A182" s="3" t="s">
        <v>100</v>
      </c>
      <c r="B182" s="25">
        <v>1</v>
      </c>
      <c r="C182" s="26">
        <f t="shared" si="3"/>
        <v>2.2512381809995496E-2</v>
      </c>
      <c r="D182" s="42"/>
    </row>
    <row r="183" spans="1:4" ht="16.149999999999999" customHeight="1" x14ac:dyDescent="0.2">
      <c r="A183" s="3" t="s">
        <v>116</v>
      </c>
      <c r="B183" s="25">
        <v>1</v>
      </c>
      <c r="C183" s="26">
        <f t="shared" si="3"/>
        <v>2.2512381809995496E-2</v>
      </c>
      <c r="D183" s="42"/>
    </row>
    <row r="184" spans="1:4" ht="16.149999999999999" customHeight="1" x14ac:dyDescent="0.2">
      <c r="A184" s="3" t="s">
        <v>120</v>
      </c>
      <c r="B184" s="25">
        <v>1</v>
      </c>
      <c r="C184" s="26">
        <f t="shared" si="3"/>
        <v>2.2512381809995496E-2</v>
      </c>
      <c r="D184" s="42"/>
    </row>
    <row r="185" spans="1:4" ht="16.149999999999999" customHeight="1" x14ac:dyDescent="0.2">
      <c r="A185" s="3" t="s">
        <v>122</v>
      </c>
      <c r="B185" s="25">
        <v>1</v>
      </c>
      <c r="C185" s="26">
        <f t="shared" si="3"/>
        <v>2.2512381809995496E-2</v>
      </c>
      <c r="D185" s="42"/>
    </row>
    <row r="186" spans="1:4" ht="16.149999999999999" customHeight="1" x14ac:dyDescent="0.2">
      <c r="A186" s="3"/>
      <c r="B186" s="25"/>
      <c r="C186" s="26"/>
      <c r="D186" s="42"/>
    </row>
    <row r="187" spans="1:4" ht="16.149999999999999" customHeight="1" x14ac:dyDescent="0.2">
      <c r="A187" s="3"/>
      <c r="B187" s="25"/>
      <c r="C187" s="26"/>
      <c r="D187" s="42"/>
    </row>
    <row r="188" spans="1:4" ht="16.149999999999999" customHeight="1" x14ac:dyDescent="0.2">
      <c r="A188" s="3"/>
      <c r="B188" s="25"/>
      <c r="C188" s="26"/>
      <c r="D188" s="42"/>
    </row>
    <row r="189" spans="1:4" ht="16.149999999999999" customHeight="1" x14ac:dyDescent="0.2">
      <c r="A189" s="3"/>
      <c r="B189" s="25"/>
      <c r="C189" s="26"/>
      <c r="D189" s="42"/>
    </row>
    <row r="190" spans="1:4" ht="15.75" x14ac:dyDescent="0.25">
      <c r="A190" s="10" t="s">
        <v>55</v>
      </c>
      <c r="B190" s="27">
        <v>2206</v>
      </c>
      <c r="C190" s="26"/>
      <c r="D190" s="42"/>
    </row>
    <row r="191" spans="1:4" x14ac:dyDescent="0.2">
      <c r="A191" s="3" t="s">
        <v>122</v>
      </c>
      <c r="B191" s="25">
        <v>707</v>
      </c>
      <c r="C191" s="26">
        <f t="shared" ref="C191:C228" si="4">(B191/B$190)*100</f>
        <v>32.048957388939257</v>
      </c>
      <c r="D191" s="42"/>
    </row>
    <row r="192" spans="1:4" x14ac:dyDescent="0.2">
      <c r="A192" s="3" t="s">
        <v>127</v>
      </c>
      <c r="B192" s="25">
        <v>528</v>
      </c>
      <c r="C192" s="26">
        <f t="shared" si="4"/>
        <v>23.934723481414323</v>
      </c>
      <c r="D192" s="42"/>
    </row>
    <row r="193" spans="1:4" x14ac:dyDescent="0.2">
      <c r="A193" s="3" t="s">
        <v>125</v>
      </c>
      <c r="B193" s="25">
        <v>242</v>
      </c>
      <c r="C193" s="26">
        <f t="shared" si="4"/>
        <v>10.970081595648232</v>
      </c>
      <c r="D193" s="42"/>
    </row>
    <row r="194" spans="1:4" x14ac:dyDescent="0.2">
      <c r="A194" s="3" t="s">
        <v>121</v>
      </c>
      <c r="B194" s="25">
        <v>228</v>
      </c>
      <c r="C194" s="26">
        <f t="shared" si="4"/>
        <v>10.335448776065277</v>
      </c>
      <c r="D194" s="42"/>
    </row>
    <row r="195" spans="1:4" x14ac:dyDescent="0.2">
      <c r="A195" s="3" t="s">
        <v>128</v>
      </c>
      <c r="B195" s="25">
        <v>217</v>
      </c>
      <c r="C195" s="26">
        <f t="shared" si="4"/>
        <v>9.8368087035358105</v>
      </c>
      <c r="D195" s="42"/>
    </row>
    <row r="196" spans="1:4" x14ac:dyDescent="0.2">
      <c r="A196" s="3" t="s">
        <v>126</v>
      </c>
      <c r="B196" s="25">
        <v>98</v>
      </c>
      <c r="C196" s="26">
        <f t="shared" si="4"/>
        <v>4.4424297370806896</v>
      </c>
      <c r="D196" s="42"/>
    </row>
    <row r="197" spans="1:4" x14ac:dyDescent="0.2">
      <c r="A197" s="3" t="s">
        <v>68</v>
      </c>
      <c r="B197" s="25">
        <v>30</v>
      </c>
      <c r="C197" s="26">
        <f t="shared" si="4"/>
        <v>1.3599274705349047</v>
      </c>
      <c r="D197" s="42"/>
    </row>
    <row r="198" spans="1:4" x14ac:dyDescent="0.2">
      <c r="A198" s="3" t="s">
        <v>111</v>
      </c>
      <c r="B198" s="25">
        <v>26</v>
      </c>
      <c r="C198" s="26">
        <f t="shared" si="4"/>
        <v>1.1786038077969174</v>
      </c>
      <c r="D198" s="42"/>
    </row>
    <row r="199" spans="1:4" x14ac:dyDescent="0.2">
      <c r="A199" s="3" t="s">
        <v>123</v>
      </c>
      <c r="B199" s="25">
        <v>22</v>
      </c>
      <c r="C199" s="26">
        <f t="shared" si="4"/>
        <v>0.99728014505893015</v>
      </c>
      <c r="D199" s="42"/>
    </row>
    <row r="200" spans="1:4" x14ac:dyDescent="0.2">
      <c r="A200" s="3" t="s">
        <v>80</v>
      </c>
      <c r="B200" s="25">
        <v>18</v>
      </c>
      <c r="C200" s="26">
        <f t="shared" si="4"/>
        <v>0.81595648232094287</v>
      </c>
      <c r="D200" s="42"/>
    </row>
    <row r="201" spans="1:4" x14ac:dyDescent="0.2">
      <c r="A201" s="3" t="s">
        <v>124</v>
      </c>
      <c r="B201" s="25">
        <v>18</v>
      </c>
      <c r="C201" s="26">
        <f t="shared" si="4"/>
        <v>0.81595648232094287</v>
      </c>
      <c r="D201" s="42"/>
    </row>
    <row r="202" spans="1:4" x14ac:dyDescent="0.2">
      <c r="A202" s="3" t="s">
        <v>97</v>
      </c>
      <c r="B202" s="25">
        <v>10</v>
      </c>
      <c r="C202" s="26">
        <f t="shared" si="4"/>
        <v>0.45330915684496825</v>
      </c>
      <c r="D202" s="42"/>
    </row>
    <row r="203" spans="1:4" x14ac:dyDescent="0.2">
      <c r="A203" s="3" t="s">
        <v>118</v>
      </c>
      <c r="B203" s="25">
        <v>10</v>
      </c>
      <c r="C203" s="26">
        <f t="shared" si="4"/>
        <v>0.45330915684496825</v>
      </c>
      <c r="D203" s="42"/>
    </row>
    <row r="204" spans="1:4" x14ac:dyDescent="0.2">
      <c r="A204" s="3" t="s">
        <v>91</v>
      </c>
      <c r="B204" s="25">
        <v>8</v>
      </c>
      <c r="C204" s="26">
        <f t="shared" si="4"/>
        <v>0.36264732547597461</v>
      </c>
      <c r="D204" s="42"/>
    </row>
    <row r="205" spans="1:4" x14ac:dyDescent="0.2">
      <c r="A205" s="3" t="s">
        <v>95</v>
      </c>
      <c r="B205" s="25">
        <v>7</v>
      </c>
      <c r="C205" s="26">
        <f t="shared" si="4"/>
        <v>0.31731640979147779</v>
      </c>
      <c r="D205" s="42"/>
    </row>
    <row r="206" spans="1:4" x14ac:dyDescent="0.2">
      <c r="A206" s="3" t="s">
        <v>88</v>
      </c>
      <c r="B206" s="25">
        <v>4</v>
      </c>
      <c r="C206" s="26">
        <f t="shared" si="4"/>
        <v>0.18132366273798731</v>
      </c>
      <c r="D206" s="42"/>
    </row>
    <row r="207" spans="1:4" x14ac:dyDescent="0.2">
      <c r="A207" s="3" t="s">
        <v>62</v>
      </c>
      <c r="B207" s="25">
        <v>3</v>
      </c>
      <c r="C207" s="26">
        <f t="shared" si="4"/>
        <v>0.13599274705349049</v>
      </c>
      <c r="D207" s="42"/>
    </row>
    <row r="208" spans="1:4" x14ac:dyDescent="0.2">
      <c r="A208" s="3" t="s">
        <v>110</v>
      </c>
      <c r="B208" s="25">
        <v>3</v>
      </c>
      <c r="C208" s="26">
        <f t="shared" si="4"/>
        <v>0.13599274705349049</v>
      </c>
      <c r="D208" s="42"/>
    </row>
    <row r="209" spans="1:4" x14ac:dyDescent="0.2">
      <c r="A209" s="3" t="s">
        <v>113</v>
      </c>
      <c r="B209" s="25">
        <v>3</v>
      </c>
      <c r="C209" s="26">
        <f t="shared" si="4"/>
        <v>0.13599274705349049</v>
      </c>
      <c r="D209" s="42"/>
    </row>
    <row r="210" spans="1:4" x14ac:dyDescent="0.2">
      <c r="A210" s="3" t="s">
        <v>61</v>
      </c>
      <c r="B210" s="25">
        <v>2</v>
      </c>
      <c r="C210" s="26">
        <f t="shared" si="4"/>
        <v>9.0661831368993653E-2</v>
      </c>
      <c r="D210" s="42"/>
    </row>
    <row r="211" spans="1:4" x14ac:dyDescent="0.2">
      <c r="A211" s="3" t="s">
        <v>93</v>
      </c>
      <c r="B211" s="25">
        <v>2</v>
      </c>
      <c r="C211" s="26">
        <f t="shared" si="4"/>
        <v>9.0661831368993653E-2</v>
      </c>
      <c r="D211" s="42"/>
    </row>
    <row r="212" spans="1:4" x14ac:dyDescent="0.2">
      <c r="A212" s="3" t="s">
        <v>94</v>
      </c>
      <c r="B212" s="25">
        <v>2</v>
      </c>
      <c r="C212" s="26">
        <f t="shared" si="4"/>
        <v>9.0661831368993653E-2</v>
      </c>
      <c r="D212" s="42"/>
    </row>
    <row r="213" spans="1:4" x14ac:dyDescent="0.2">
      <c r="A213" s="3" t="s">
        <v>99</v>
      </c>
      <c r="B213" s="25">
        <v>2</v>
      </c>
      <c r="C213" s="26">
        <f t="shared" si="4"/>
        <v>9.0661831368993653E-2</v>
      </c>
      <c r="D213" s="42"/>
    </row>
    <row r="214" spans="1:4" x14ac:dyDescent="0.2">
      <c r="A214" s="3" t="s">
        <v>136</v>
      </c>
      <c r="B214" s="25">
        <v>2</v>
      </c>
      <c r="C214" s="26">
        <f t="shared" si="4"/>
        <v>9.0661831368993653E-2</v>
      </c>
      <c r="D214" s="42"/>
    </row>
    <row r="215" spans="1:4" x14ac:dyDescent="0.2">
      <c r="A215" s="3" t="s">
        <v>64</v>
      </c>
      <c r="B215" s="25">
        <v>1</v>
      </c>
      <c r="C215" s="26">
        <f t="shared" si="4"/>
        <v>4.5330915684496827E-2</v>
      </c>
      <c r="D215" s="42"/>
    </row>
    <row r="216" spans="1:4" x14ac:dyDescent="0.2">
      <c r="A216" s="3" t="s">
        <v>65</v>
      </c>
      <c r="B216" s="25">
        <v>1</v>
      </c>
      <c r="C216" s="26">
        <f t="shared" si="4"/>
        <v>4.5330915684496827E-2</v>
      </c>
      <c r="D216" s="42"/>
    </row>
    <row r="217" spans="1:4" x14ac:dyDescent="0.2">
      <c r="A217" s="3" t="s">
        <v>66</v>
      </c>
      <c r="B217" s="25">
        <v>1</v>
      </c>
      <c r="C217" s="26">
        <f t="shared" si="4"/>
        <v>4.5330915684496827E-2</v>
      </c>
      <c r="D217" s="42"/>
    </row>
    <row r="218" spans="1:4" x14ac:dyDescent="0.2">
      <c r="A218" s="3" t="s">
        <v>70</v>
      </c>
      <c r="B218" s="25">
        <v>1</v>
      </c>
      <c r="C218" s="26">
        <f t="shared" si="4"/>
        <v>4.5330915684496827E-2</v>
      </c>
      <c r="D218" s="42"/>
    </row>
    <row r="219" spans="1:4" x14ac:dyDescent="0.2">
      <c r="A219" s="3" t="s">
        <v>72</v>
      </c>
      <c r="B219" s="25">
        <v>1</v>
      </c>
      <c r="C219" s="26">
        <f t="shared" si="4"/>
        <v>4.5330915684496827E-2</v>
      </c>
      <c r="D219" s="42"/>
    </row>
    <row r="220" spans="1:4" x14ac:dyDescent="0.2">
      <c r="A220" s="3" t="s">
        <v>73</v>
      </c>
      <c r="B220" s="25">
        <v>1</v>
      </c>
      <c r="C220" s="26">
        <f t="shared" si="4"/>
        <v>4.5330915684496827E-2</v>
      </c>
      <c r="D220" s="42"/>
    </row>
    <row r="221" spans="1:4" x14ac:dyDescent="0.2">
      <c r="A221" s="3" t="s">
        <v>74</v>
      </c>
      <c r="B221" s="25">
        <v>1</v>
      </c>
      <c r="C221" s="26">
        <f t="shared" si="4"/>
        <v>4.5330915684496827E-2</v>
      </c>
      <c r="D221" s="42"/>
    </row>
    <row r="222" spans="1:4" x14ac:dyDescent="0.2">
      <c r="A222" s="3" t="s">
        <v>98</v>
      </c>
      <c r="B222" s="25">
        <v>1</v>
      </c>
      <c r="C222" s="26">
        <f t="shared" si="4"/>
        <v>4.5330915684496827E-2</v>
      </c>
      <c r="D222" s="42"/>
    </row>
    <row r="223" spans="1:4" x14ac:dyDescent="0.2">
      <c r="A223" s="3" t="s">
        <v>102</v>
      </c>
      <c r="B223" s="25">
        <v>1</v>
      </c>
      <c r="C223" s="26">
        <f t="shared" si="4"/>
        <v>4.5330915684496827E-2</v>
      </c>
      <c r="D223" s="42"/>
    </row>
    <row r="224" spans="1:4" x14ac:dyDescent="0.2">
      <c r="A224" s="3" t="s">
        <v>108</v>
      </c>
      <c r="B224" s="25">
        <v>1</v>
      </c>
      <c r="C224" s="26">
        <f t="shared" si="4"/>
        <v>4.5330915684496827E-2</v>
      </c>
      <c r="D224" s="42"/>
    </row>
    <row r="225" spans="1:4" x14ac:dyDescent="0.2">
      <c r="A225" s="3" t="s">
        <v>160</v>
      </c>
      <c r="B225" s="25">
        <v>1</v>
      </c>
      <c r="C225" s="26">
        <f t="shared" si="4"/>
        <v>4.5330915684496827E-2</v>
      </c>
      <c r="D225" s="42"/>
    </row>
    <row r="226" spans="1:4" x14ac:dyDescent="0.2">
      <c r="A226" s="3" t="s">
        <v>109</v>
      </c>
      <c r="B226" s="25">
        <v>1</v>
      </c>
      <c r="C226" s="26">
        <f t="shared" si="4"/>
        <v>4.5330915684496827E-2</v>
      </c>
      <c r="D226" s="42"/>
    </row>
    <row r="227" spans="1:4" x14ac:dyDescent="0.2">
      <c r="A227" s="3" t="s">
        <v>120</v>
      </c>
      <c r="B227" s="25">
        <v>1</v>
      </c>
      <c r="C227" s="26">
        <f t="shared" si="4"/>
        <v>4.5330915684496827E-2</v>
      </c>
      <c r="D227" s="42"/>
    </row>
    <row r="228" spans="1:4" x14ac:dyDescent="0.2">
      <c r="A228" s="3" t="s">
        <v>135</v>
      </c>
      <c r="B228" s="25">
        <v>1</v>
      </c>
      <c r="C228" s="26">
        <f t="shared" si="4"/>
        <v>4.5330915684496827E-2</v>
      </c>
      <c r="D228" s="42"/>
    </row>
    <row r="229" spans="1:4" x14ac:dyDescent="0.2">
      <c r="A229" s="3"/>
      <c r="B229" s="25"/>
      <c r="C229" s="26"/>
      <c r="D229" s="42"/>
    </row>
    <row r="230" spans="1:4" x14ac:dyDescent="0.2">
      <c r="A230" s="3"/>
      <c r="B230" s="25"/>
      <c r="C230" s="26"/>
      <c r="D230" s="42"/>
    </row>
    <row r="231" spans="1:4" x14ac:dyDescent="0.2">
      <c r="A231" s="3"/>
      <c r="B231" s="25"/>
      <c r="C231" s="26"/>
      <c r="D231" s="42"/>
    </row>
    <row r="232" spans="1:4" ht="15.75" x14ac:dyDescent="0.25">
      <c r="A232" s="10" t="s">
        <v>54</v>
      </c>
      <c r="B232" s="27">
        <v>2524</v>
      </c>
      <c r="C232" s="26"/>
      <c r="D232" s="42"/>
    </row>
    <row r="233" spans="1:4" x14ac:dyDescent="0.2">
      <c r="A233" s="3" t="s">
        <v>118</v>
      </c>
      <c r="B233" s="25">
        <v>1774</v>
      </c>
      <c r="C233" s="26">
        <f t="shared" ref="C233:C264" si="5">(B233/B$232)*100</f>
        <v>70.285261489698897</v>
      </c>
      <c r="D233" s="42"/>
    </row>
    <row r="234" spans="1:4" x14ac:dyDescent="0.2">
      <c r="A234" s="3" t="s">
        <v>117</v>
      </c>
      <c r="B234" s="25">
        <v>140</v>
      </c>
      <c r="C234" s="26">
        <f t="shared" si="5"/>
        <v>5.54675118858954</v>
      </c>
      <c r="D234" s="42"/>
    </row>
    <row r="235" spans="1:4" x14ac:dyDescent="0.2">
      <c r="A235" s="3" t="s">
        <v>68</v>
      </c>
      <c r="B235" s="25">
        <v>66</v>
      </c>
      <c r="C235" s="26">
        <f t="shared" si="5"/>
        <v>2.6148969889064975</v>
      </c>
      <c r="D235" s="42"/>
    </row>
    <row r="236" spans="1:4" x14ac:dyDescent="0.2">
      <c r="A236" s="3" t="s">
        <v>116</v>
      </c>
      <c r="B236" s="25">
        <v>60</v>
      </c>
      <c r="C236" s="26">
        <f t="shared" si="5"/>
        <v>2.3771790808240887</v>
      </c>
      <c r="D236" s="42"/>
    </row>
    <row r="237" spans="1:4" x14ac:dyDescent="0.2">
      <c r="A237" s="3" t="s">
        <v>111</v>
      </c>
      <c r="B237" s="25">
        <v>49</v>
      </c>
      <c r="C237" s="26">
        <f t="shared" si="5"/>
        <v>1.941362916006339</v>
      </c>
      <c r="D237" s="42"/>
    </row>
    <row r="238" spans="1:4" x14ac:dyDescent="0.2">
      <c r="A238" s="3" t="s">
        <v>120</v>
      </c>
      <c r="B238" s="25">
        <v>49</v>
      </c>
      <c r="C238" s="26">
        <f t="shared" si="5"/>
        <v>1.941362916006339</v>
      </c>
      <c r="D238" s="42"/>
    </row>
    <row r="239" spans="1:4" x14ac:dyDescent="0.2">
      <c r="A239" s="3" t="s">
        <v>80</v>
      </c>
      <c r="B239" s="25">
        <v>41</v>
      </c>
      <c r="C239" s="26">
        <f t="shared" si="5"/>
        <v>1.624405705229794</v>
      </c>
      <c r="D239" s="42"/>
    </row>
    <row r="240" spans="1:4" x14ac:dyDescent="0.2">
      <c r="A240" s="3" t="s">
        <v>64</v>
      </c>
      <c r="B240" s="25">
        <v>38</v>
      </c>
      <c r="C240" s="26">
        <f t="shared" si="5"/>
        <v>1.5055467511885896</v>
      </c>
      <c r="D240" s="42"/>
    </row>
    <row r="241" spans="1:4" x14ac:dyDescent="0.2">
      <c r="A241" s="3" t="s">
        <v>108</v>
      </c>
      <c r="B241" s="25">
        <v>24</v>
      </c>
      <c r="C241" s="26">
        <f t="shared" si="5"/>
        <v>0.95087163232963556</v>
      </c>
      <c r="D241" s="42"/>
    </row>
    <row r="242" spans="1:4" x14ac:dyDescent="0.2">
      <c r="A242" s="3" t="s">
        <v>70</v>
      </c>
      <c r="B242" s="25">
        <v>22</v>
      </c>
      <c r="C242" s="26">
        <f t="shared" si="5"/>
        <v>0.87163232963549919</v>
      </c>
      <c r="D242" s="42"/>
    </row>
    <row r="243" spans="1:4" x14ac:dyDescent="0.2">
      <c r="A243" s="3" t="s">
        <v>109</v>
      </c>
      <c r="B243" s="25">
        <v>19</v>
      </c>
      <c r="C243" s="26">
        <f t="shared" si="5"/>
        <v>0.7527733755942948</v>
      </c>
      <c r="D243" s="42"/>
    </row>
    <row r="244" spans="1:4" x14ac:dyDescent="0.2">
      <c r="A244" s="3" t="s">
        <v>132</v>
      </c>
      <c r="B244" s="25">
        <v>19</v>
      </c>
      <c r="C244" s="26">
        <f t="shared" si="5"/>
        <v>0.7527733755942948</v>
      </c>
      <c r="D244" s="42"/>
    </row>
    <row r="245" spans="1:4" x14ac:dyDescent="0.2">
      <c r="A245" s="3" t="s">
        <v>97</v>
      </c>
      <c r="B245" s="25">
        <v>18</v>
      </c>
      <c r="C245" s="26">
        <f t="shared" si="5"/>
        <v>0.71315372424722667</v>
      </c>
      <c r="D245" s="42"/>
    </row>
    <row r="246" spans="1:4" x14ac:dyDescent="0.2">
      <c r="A246" s="3" t="s">
        <v>67</v>
      </c>
      <c r="B246" s="25">
        <v>14</v>
      </c>
      <c r="C246" s="26">
        <f t="shared" si="5"/>
        <v>0.55467511885895404</v>
      </c>
      <c r="D246" s="42"/>
    </row>
    <row r="247" spans="1:4" x14ac:dyDescent="0.2">
      <c r="A247" s="3" t="s">
        <v>75</v>
      </c>
      <c r="B247" s="25">
        <v>14</v>
      </c>
      <c r="C247" s="26">
        <f t="shared" si="5"/>
        <v>0.55467511885895404</v>
      </c>
      <c r="D247" s="42"/>
    </row>
    <row r="248" spans="1:4" x14ac:dyDescent="0.2">
      <c r="A248" s="3" t="s">
        <v>95</v>
      </c>
      <c r="B248" s="25">
        <v>14</v>
      </c>
      <c r="C248" s="26">
        <f t="shared" si="5"/>
        <v>0.55467511885895404</v>
      </c>
      <c r="D248" s="42"/>
    </row>
    <row r="249" spans="1:4" x14ac:dyDescent="0.2">
      <c r="A249" s="3" t="s">
        <v>135</v>
      </c>
      <c r="B249" s="25">
        <v>14</v>
      </c>
      <c r="C249" s="26">
        <f t="shared" si="5"/>
        <v>0.55467511885895404</v>
      </c>
      <c r="D249" s="42"/>
    </row>
    <row r="250" spans="1:4" x14ac:dyDescent="0.2">
      <c r="A250" s="3" t="s">
        <v>61</v>
      </c>
      <c r="B250" s="25">
        <v>13</v>
      </c>
      <c r="C250" s="26">
        <f t="shared" si="5"/>
        <v>0.51505546751188591</v>
      </c>
      <c r="D250" s="42"/>
    </row>
    <row r="251" spans="1:4" x14ac:dyDescent="0.2">
      <c r="A251" s="3" t="s">
        <v>91</v>
      </c>
      <c r="B251" s="25">
        <v>12</v>
      </c>
      <c r="C251" s="26">
        <f t="shared" si="5"/>
        <v>0.47543581616481778</v>
      </c>
      <c r="D251" s="42"/>
    </row>
    <row r="252" spans="1:4" x14ac:dyDescent="0.2">
      <c r="A252" s="3" t="s">
        <v>126</v>
      </c>
      <c r="B252" s="25">
        <v>12</v>
      </c>
      <c r="C252" s="26">
        <f t="shared" si="5"/>
        <v>0.47543581616481778</v>
      </c>
      <c r="D252" s="42"/>
    </row>
    <row r="253" spans="1:4" x14ac:dyDescent="0.2">
      <c r="A253" s="3" t="s">
        <v>88</v>
      </c>
      <c r="B253" s="25">
        <v>11</v>
      </c>
      <c r="C253" s="26">
        <f t="shared" si="5"/>
        <v>0.4358161648177496</v>
      </c>
      <c r="D253" s="42"/>
    </row>
    <row r="254" spans="1:4" x14ac:dyDescent="0.2">
      <c r="A254" s="3" t="s">
        <v>76</v>
      </c>
      <c r="B254" s="25">
        <v>8</v>
      </c>
      <c r="C254" s="26">
        <f t="shared" si="5"/>
        <v>0.31695721077654515</v>
      </c>
      <c r="D254" s="42"/>
    </row>
    <row r="255" spans="1:4" x14ac:dyDescent="0.2">
      <c r="A255" s="3" t="s">
        <v>121</v>
      </c>
      <c r="B255" s="25">
        <v>8</v>
      </c>
      <c r="C255" s="26">
        <f t="shared" si="5"/>
        <v>0.31695721077654515</v>
      </c>
      <c r="D255" s="42"/>
    </row>
    <row r="256" spans="1:4" x14ac:dyDescent="0.2">
      <c r="A256" s="3" t="s">
        <v>69</v>
      </c>
      <c r="B256" s="25">
        <v>6</v>
      </c>
      <c r="C256" s="26">
        <f t="shared" si="5"/>
        <v>0.23771790808240889</v>
      </c>
      <c r="D256" s="42"/>
    </row>
    <row r="257" spans="1:4" x14ac:dyDescent="0.2">
      <c r="A257" s="3" t="s">
        <v>110</v>
      </c>
      <c r="B257" s="25">
        <v>6</v>
      </c>
      <c r="C257" s="26">
        <f t="shared" si="5"/>
        <v>0.23771790808240889</v>
      </c>
      <c r="D257" s="42"/>
    </row>
    <row r="258" spans="1:4" x14ac:dyDescent="0.2">
      <c r="A258" s="3" t="s">
        <v>131</v>
      </c>
      <c r="B258" s="25">
        <v>6</v>
      </c>
      <c r="C258" s="26">
        <f t="shared" si="5"/>
        <v>0.23771790808240889</v>
      </c>
      <c r="D258" s="42"/>
    </row>
    <row r="259" spans="1:4" x14ac:dyDescent="0.2">
      <c r="A259" s="3" t="s">
        <v>98</v>
      </c>
      <c r="B259" s="25">
        <v>5</v>
      </c>
      <c r="C259" s="26">
        <f t="shared" si="5"/>
        <v>0.19809825673534073</v>
      </c>
      <c r="D259" s="42"/>
    </row>
    <row r="260" spans="1:4" x14ac:dyDescent="0.2">
      <c r="A260" s="3" t="s">
        <v>77</v>
      </c>
      <c r="B260" s="25">
        <v>4</v>
      </c>
      <c r="C260" s="26">
        <f t="shared" si="5"/>
        <v>0.15847860538827258</v>
      </c>
      <c r="D260" s="42"/>
    </row>
    <row r="261" spans="1:4" x14ac:dyDescent="0.2">
      <c r="A261" s="3" t="s">
        <v>94</v>
      </c>
      <c r="B261" s="25">
        <v>4</v>
      </c>
      <c r="C261" s="26">
        <f t="shared" si="5"/>
        <v>0.15847860538827258</v>
      </c>
      <c r="D261" s="42"/>
    </row>
    <row r="262" spans="1:4" x14ac:dyDescent="0.2">
      <c r="A262" s="3" t="s">
        <v>107</v>
      </c>
      <c r="B262" s="25">
        <v>4</v>
      </c>
      <c r="C262" s="26">
        <f t="shared" si="5"/>
        <v>0.15847860538827258</v>
      </c>
      <c r="D262" s="42"/>
    </row>
    <row r="263" spans="1:4" x14ac:dyDescent="0.2">
      <c r="A263" s="3" t="s">
        <v>112</v>
      </c>
      <c r="B263" s="25">
        <v>4</v>
      </c>
      <c r="C263" s="26">
        <f t="shared" si="5"/>
        <v>0.15847860538827258</v>
      </c>
      <c r="D263" s="42"/>
    </row>
    <row r="264" spans="1:4" x14ac:dyDescent="0.2">
      <c r="A264" s="3" t="s">
        <v>113</v>
      </c>
      <c r="B264" s="25">
        <v>4</v>
      </c>
      <c r="C264" s="26">
        <f t="shared" si="5"/>
        <v>0.15847860538827258</v>
      </c>
      <c r="D264" s="42"/>
    </row>
    <row r="265" spans="1:4" x14ac:dyDescent="0.2">
      <c r="A265" s="3" t="s">
        <v>65</v>
      </c>
      <c r="B265" s="25">
        <v>3</v>
      </c>
      <c r="C265" s="26">
        <f t="shared" ref="C265:C288" si="6">(B265/B$232)*100</f>
        <v>0.11885895404120445</v>
      </c>
      <c r="D265" s="42"/>
    </row>
    <row r="266" spans="1:4" x14ac:dyDescent="0.2">
      <c r="A266" s="3" t="s">
        <v>66</v>
      </c>
      <c r="B266" s="25">
        <v>3</v>
      </c>
      <c r="C266" s="26">
        <f t="shared" si="6"/>
        <v>0.11885895404120445</v>
      </c>
      <c r="D266" s="42"/>
    </row>
    <row r="267" spans="1:4" x14ac:dyDescent="0.2">
      <c r="A267" s="3" t="s">
        <v>96</v>
      </c>
      <c r="B267" s="25">
        <v>3</v>
      </c>
      <c r="C267" s="26">
        <f t="shared" si="6"/>
        <v>0.11885895404120445</v>
      </c>
      <c r="D267" s="42"/>
    </row>
    <row r="268" spans="1:4" x14ac:dyDescent="0.2">
      <c r="A268" s="3" t="s">
        <v>99</v>
      </c>
      <c r="B268" s="25">
        <v>3</v>
      </c>
      <c r="C268" s="26">
        <f t="shared" si="6"/>
        <v>0.11885895404120445</v>
      </c>
      <c r="D268" s="42"/>
    </row>
    <row r="269" spans="1:4" x14ac:dyDescent="0.2">
      <c r="A269" s="3" t="s">
        <v>123</v>
      </c>
      <c r="B269" s="25">
        <v>3</v>
      </c>
      <c r="C269" s="26">
        <f t="shared" si="6"/>
        <v>0.11885895404120445</v>
      </c>
      <c r="D269" s="42"/>
    </row>
    <row r="270" spans="1:4" x14ac:dyDescent="0.2">
      <c r="A270" s="3" t="s">
        <v>125</v>
      </c>
      <c r="B270" s="25">
        <v>3</v>
      </c>
      <c r="C270" s="26">
        <f t="shared" si="6"/>
        <v>0.11885895404120445</v>
      </c>
      <c r="D270" s="42"/>
    </row>
    <row r="271" spans="1:4" x14ac:dyDescent="0.2">
      <c r="A271" s="3" t="s">
        <v>130</v>
      </c>
      <c r="B271" s="25">
        <v>3</v>
      </c>
      <c r="C271" s="26">
        <f t="shared" si="6"/>
        <v>0.11885895404120445</v>
      </c>
      <c r="D271" s="42"/>
    </row>
    <row r="272" spans="1:4" x14ac:dyDescent="0.2">
      <c r="A272" s="3" t="s">
        <v>63</v>
      </c>
      <c r="B272" s="25">
        <v>2</v>
      </c>
      <c r="C272" s="26">
        <f t="shared" si="6"/>
        <v>7.9239302694136288E-2</v>
      </c>
      <c r="D272" s="42"/>
    </row>
    <row r="273" spans="1:4" x14ac:dyDescent="0.2">
      <c r="A273" s="3" t="s">
        <v>92</v>
      </c>
      <c r="B273" s="25">
        <v>2</v>
      </c>
      <c r="C273" s="26">
        <f t="shared" si="6"/>
        <v>7.9239302694136288E-2</v>
      </c>
      <c r="D273" s="42"/>
    </row>
    <row r="274" spans="1:4" x14ac:dyDescent="0.2">
      <c r="A274" s="3" t="s">
        <v>127</v>
      </c>
      <c r="B274" s="25">
        <v>2</v>
      </c>
      <c r="C274" s="26">
        <f t="shared" si="6"/>
        <v>7.9239302694136288E-2</v>
      </c>
      <c r="D274" s="42"/>
    </row>
    <row r="275" spans="1:4" x14ac:dyDescent="0.2">
      <c r="A275" s="3" t="s">
        <v>129</v>
      </c>
      <c r="B275" s="25">
        <v>2</v>
      </c>
      <c r="C275" s="26">
        <f t="shared" si="6"/>
        <v>7.9239302694136288E-2</v>
      </c>
      <c r="D275" s="42"/>
    </row>
    <row r="276" spans="1:4" x14ac:dyDescent="0.2">
      <c r="A276" s="3" t="s">
        <v>60</v>
      </c>
      <c r="B276" s="25">
        <v>1</v>
      </c>
      <c r="C276" s="26">
        <f t="shared" si="6"/>
        <v>3.9619651347068144E-2</v>
      </c>
      <c r="D276" s="42"/>
    </row>
    <row r="277" spans="1:4" x14ac:dyDescent="0.2">
      <c r="A277" s="3" t="s">
        <v>62</v>
      </c>
      <c r="B277" s="25">
        <v>1</v>
      </c>
      <c r="C277" s="26">
        <f t="shared" si="6"/>
        <v>3.9619651347068144E-2</v>
      </c>
      <c r="D277" s="42"/>
    </row>
    <row r="278" spans="1:4" x14ac:dyDescent="0.2">
      <c r="A278" s="3" t="s">
        <v>73</v>
      </c>
      <c r="B278" s="25">
        <v>1</v>
      </c>
      <c r="C278" s="26">
        <f t="shared" si="6"/>
        <v>3.9619651347068144E-2</v>
      </c>
      <c r="D278" s="42"/>
    </row>
    <row r="279" spans="1:4" x14ac:dyDescent="0.2">
      <c r="A279" s="3" t="s">
        <v>79</v>
      </c>
      <c r="B279" s="25">
        <v>1</v>
      </c>
      <c r="C279" s="26">
        <f t="shared" si="6"/>
        <v>3.9619651347068144E-2</v>
      </c>
      <c r="D279" s="42"/>
    </row>
    <row r="280" spans="1:4" x14ac:dyDescent="0.2">
      <c r="A280" s="3" t="s">
        <v>82</v>
      </c>
      <c r="B280" s="25">
        <v>1</v>
      </c>
      <c r="C280" s="26">
        <f t="shared" si="6"/>
        <v>3.9619651347068144E-2</v>
      </c>
      <c r="D280" s="42"/>
    </row>
    <row r="281" spans="1:4" x14ac:dyDescent="0.2">
      <c r="A281" s="3" t="s">
        <v>83</v>
      </c>
      <c r="B281" s="25">
        <v>1</v>
      </c>
      <c r="C281" s="26">
        <f t="shared" si="6"/>
        <v>3.9619651347068144E-2</v>
      </c>
      <c r="D281" s="42"/>
    </row>
    <row r="282" spans="1:4" x14ac:dyDescent="0.2">
      <c r="A282" s="3" t="s">
        <v>84</v>
      </c>
      <c r="B282" s="25">
        <v>1</v>
      </c>
      <c r="C282" s="26">
        <f t="shared" si="6"/>
        <v>3.9619651347068144E-2</v>
      </c>
      <c r="D282" s="42"/>
    </row>
    <row r="283" spans="1:4" x14ac:dyDescent="0.2">
      <c r="A283" s="3" t="s">
        <v>89</v>
      </c>
      <c r="B283" s="25">
        <v>1</v>
      </c>
      <c r="C283" s="26">
        <f t="shared" si="6"/>
        <v>3.9619651347068144E-2</v>
      </c>
      <c r="D283" s="42"/>
    </row>
    <row r="284" spans="1:4" x14ac:dyDescent="0.2">
      <c r="A284" s="3" t="s">
        <v>105</v>
      </c>
      <c r="B284" s="25">
        <v>1</v>
      </c>
      <c r="C284" s="26">
        <f t="shared" si="6"/>
        <v>3.9619651347068144E-2</v>
      </c>
      <c r="D284" s="42"/>
    </row>
    <row r="285" spans="1:4" x14ac:dyDescent="0.2">
      <c r="A285" s="3" t="s">
        <v>160</v>
      </c>
      <c r="B285" s="25">
        <v>1</v>
      </c>
      <c r="C285" s="26">
        <f t="shared" si="6"/>
        <v>3.9619651347068144E-2</v>
      </c>
      <c r="D285" s="42"/>
    </row>
    <row r="286" spans="1:4" x14ac:dyDescent="0.2">
      <c r="A286" s="3" t="s">
        <v>115</v>
      </c>
      <c r="B286" s="25">
        <v>1</v>
      </c>
      <c r="C286" s="26">
        <f t="shared" si="6"/>
        <v>3.9619651347068144E-2</v>
      </c>
      <c r="D286" s="42"/>
    </row>
    <row r="287" spans="1:4" x14ac:dyDescent="0.2">
      <c r="A287" s="3" t="s">
        <v>161</v>
      </c>
      <c r="B287" s="25">
        <v>1</v>
      </c>
      <c r="C287" s="26">
        <f t="shared" si="6"/>
        <v>3.9619651347068144E-2</v>
      </c>
      <c r="D287" s="42"/>
    </row>
    <row r="288" spans="1:4" x14ac:dyDescent="0.2">
      <c r="A288" s="3" t="s">
        <v>128</v>
      </c>
      <c r="B288" s="25">
        <v>1</v>
      </c>
      <c r="C288" s="26">
        <f t="shared" si="6"/>
        <v>3.9619651347068144E-2</v>
      </c>
      <c r="D288" s="42"/>
    </row>
    <row r="289" spans="1:4" x14ac:dyDescent="0.2">
      <c r="A289" s="3"/>
      <c r="B289" s="25"/>
      <c r="C289" s="26"/>
      <c r="D289" s="42"/>
    </row>
    <row r="290" spans="1:4" x14ac:dyDescent="0.2">
      <c r="A290" s="3"/>
      <c r="B290" s="25"/>
      <c r="C290" s="26"/>
      <c r="D290" s="42"/>
    </row>
    <row r="291" spans="1:4" x14ac:dyDescent="0.2">
      <c r="A291" s="3"/>
      <c r="B291" s="25"/>
      <c r="C291" s="26"/>
      <c r="D291" s="42"/>
    </row>
    <row r="292" spans="1:4" x14ac:dyDescent="0.2">
      <c r="A292" s="3"/>
      <c r="B292" s="25"/>
      <c r="C292" s="26"/>
      <c r="D292" s="42"/>
    </row>
    <row r="293" spans="1:4" ht="15.75" x14ac:dyDescent="0.25">
      <c r="A293" s="10" t="s">
        <v>42</v>
      </c>
      <c r="B293" s="27">
        <v>1708</v>
      </c>
      <c r="C293" s="26"/>
      <c r="D293" s="42"/>
    </row>
    <row r="294" spans="1:4" x14ac:dyDescent="0.2">
      <c r="A294" s="3" t="s">
        <v>132</v>
      </c>
      <c r="B294" s="25">
        <v>602</v>
      </c>
      <c r="C294" s="26">
        <f t="shared" ref="C294:C337" si="7">(B294/B$293)*100</f>
        <v>35.245901639344261</v>
      </c>
      <c r="D294" s="42"/>
    </row>
    <row r="295" spans="1:4" x14ac:dyDescent="0.2">
      <c r="A295" s="3" t="s">
        <v>131</v>
      </c>
      <c r="B295" s="25">
        <v>281</v>
      </c>
      <c r="C295" s="26">
        <f t="shared" si="7"/>
        <v>16.451990632318498</v>
      </c>
      <c r="D295" s="42"/>
    </row>
    <row r="296" spans="1:4" x14ac:dyDescent="0.2">
      <c r="A296" s="3" t="s">
        <v>64</v>
      </c>
      <c r="B296" s="25">
        <v>167</v>
      </c>
      <c r="C296" s="26">
        <f t="shared" si="7"/>
        <v>9.7775175644028103</v>
      </c>
      <c r="D296" s="42"/>
    </row>
    <row r="297" spans="1:4" x14ac:dyDescent="0.2">
      <c r="A297" s="3" t="s">
        <v>67</v>
      </c>
      <c r="B297" s="25">
        <v>140</v>
      </c>
      <c r="C297" s="26">
        <f t="shared" si="7"/>
        <v>8.1967213114754092</v>
      </c>
      <c r="D297" s="42"/>
    </row>
    <row r="298" spans="1:4" x14ac:dyDescent="0.2">
      <c r="A298" s="3" t="s">
        <v>130</v>
      </c>
      <c r="B298" s="25">
        <v>81</v>
      </c>
      <c r="C298" s="26">
        <f t="shared" si="7"/>
        <v>4.7423887587822016</v>
      </c>
      <c r="D298" s="42"/>
    </row>
    <row r="299" spans="1:4" x14ac:dyDescent="0.2">
      <c r="A299" s="3" t="s">
        <v>80</v>
      </c>
      <c r="B299" s="25">
        <v>70</v>
      </c>
      <c r="C299" s="26">
        <f t="shared" si="7"/>
        <v>4.0983606557377046</v>
      </c>
      <c r="D299" s="42"/>
    </row>
    <row r="300" spans="1:4" x14ac:dyDescent="0.2">
      <c r="A300" s="3" t="s">
        <v>129</v>
      </c>
      <c r="B300" s="25">
        <v>61</v>
      </c>
      <c r="C300" s="26">
        <f t="shared" si="7"/>
        <v>3.5714285714285712</v>
      </c>
      <c r="D300" s="42"/>
    </row>
    <row r="301" spans="1:4" x14ac:dyDescent="0.2">
      <c r="A301" s="3" t="s">
        <v>97</v>
      </c>
      <c r="B301" s="25">
        <v>46</v>
      </c>
      <c r="C301" s="26">
        <f t="shared" si="7"/>
        <v>2.6932084309133488</v>
      </c>
      <c r="D301" s="42"/>
    </row>
    <row r="302" spans="1:4" x14ac:dyDescent="0.2">
      <c r="A302" s="3" t="s">
        <v>111</v>
      </c>
      <c r="B302" s="25">
        <v>41</v>
      </c>
      <c r="C302" s="26">
        <f t="shared" si="7"/>
        <v>2.4004683840749412</v>
      </c>
      <c r="D302" s="42"/>
    </row>
    <row r="303" spans="1:4" x14ac:dyDescent="0.2">
      <c r="A303" s="3" t="s">
        <v>118</v>
      </c>
      <c r="B303" s="25">
        <v>38</v>
      </c>
      <c r="C303" s="26">
        <f t="shared" si="7"/>
        <v>2.2248243559718972</v>
      </c>
      <c r="D303" s="42"/>
    </row>
    <row r="304" spans="1:4" x14ac:dyDescent="0.2">
      <c r="A304" s="3" t="s">
        <v>66</v>
      </c>
      <c r="B304" s="25">
        <v>30</v>
      </c>
      <c r="C304" s="26">
        <f t="shared" si="7"/>
        <v>1.7564402810304449</v>
      </c>
      <c r="D304" s="42"/>
    </row>
    <row r="305" spans="1:4" x14ac:dyDescent="0.2">
      <c r="A305" s="3" t="s">
        <v>106</v>
      </c>
      <c r="B305" s="25">
        <v>26</v>
      </c>
      <c r="C305" s="26">
        <f t="shared" si="7"/>
        <v>1.5222482435597189</v>
      </c>
      <c r="D305" s="42"/>
    </row>
    <row r="306" spans="1:4" x14ac:dyDescent="0.2">
      <c r="A306" s="3" t="s">
        <v>135</v>
      </c>
      <c r="B306" s="25">
        <v>19</v>
      </c>
      <c r="C306" s="26">
        <f t="shared" si="7"/>
        <v>1.1124121779859486</v>
      </c>
      <c r="D306" s="42"/>
    </row>
    <row r="307" spans="1:4" x14ac:dyDescent="0.2">
      <c r="A307" s="3" t="s">
        <v>113</v>
      </c>
      <c r="B307" s="25">
        <v>15</v>
      </c>
      <c r="C307" s="26">
        <f t="shared" si="7"/>
        <v>0.87822014051522246</v>
      </c>
      <c r="D307" s="42"/>
    </row>
    <row r="308" spans="1:4" x14ac:dyDescent="0.2">
      <c r="A308" s="3" t="s">
        <v>99</v>
      </c>
      <c r="B308" s="25">
        <v>14</v>
      </c>
      <c r="C308" s="26">
        <f t="shared" si="7"/>
        <v>0.81967213114754101</v>
      </c>
      <c r="D308" s="42"/>
    </row>
    <row r="309" spans="1:4" x14ac:dyDescent="0.2">
      <c r="A309" s="3" t="s">
        <v>160</v>
      </c>
      <c r="B309" s="25">
        <v>11</v>
      </c>
      <c r="C309" s="26">
        <f t="shared" si="7"/>
        <v>0.64402810304449654</v>
      </c>
      <c r="D309" s="42"/>
    </row>
    <row r="310" spans="1:4" x14ac:dyDescent="0.2">
      <c r="A310" s="3" t="s">
        <v>88</v>
      </c>
      <c r="B310" s="25">
        <v>9</v>
      </c>
      <c r="C310" s="26">
        <f t="shared" si="7"/>
        <v>0.52693208430913352</v>
      </c>
      <c r="D310" s="42"/>
    </row>
    <row r="311" spans="1:4" x14ac:dyDescent="0.2">
      <c r="A311" s="3" t="s">
        <v>63</v>
      </c>
      <c r="B311" s="25">
        <v>8</v>
      </c>
      <c r="C311" s="26">
        <f t="shared" si="7"/>
        <v>0.46838407494145201</v>
      </c>
      <c r="D311" s="42"/>
    </row>
    <row r="312" spans="1:4" x14ac:dyDescent="0.2">
      <c r="A312" s="3" t="s">
        <v>114</v>
      </c>
      <c r="B312" s="25">
        <v>8</v>
      </c>
      <c r="C312" s="26">
        <f t="shared" si="7"/>
        <v>0.46838407494145201</v>
      </c>
      <c r="D312" s="42"/>
    </row>
    <row r="313" spans="1:4" x14ac:dyDescent="0.2">
      <c r="A313" s="3" t="s">
        <v>61</v>
      </c>
      <c r="B313" s="25">
        <v>5</v>
      </c>
      <c r="C313" s="26">
        <f t="shared" si="7"/>
        <v>0.29274004683840754</v>
      </c>
      <c r="D313" s="42"/>
    </row>
    <row r="314" spans="1:4" x14ac:dyDescent="0.2">
      <c r="A314" s="3" t="s">
        <v>68</v>
      </c>
      <c r="B314" s="25">
        <v>3</v>
      </c>
      <c r="C314" s="26">
        <f t="shared" si="7"/>
        <v>0.1756440281030445</v>
      </c>
      <c r="D314" s="42"/>
    </row>
    <row r="315" spans="1:4" x14ac:dyDescent="0.2">
      <c r="A315" s="3" t="s">
        <v>95</v>
      </c>
      <c r="B315" s="25">
        <v>3</v>
      </c>
      <c r="C315" s="26">
        <f t="shared" si="7"/>
        <v>0.1756440281030445</v>
      </c>
      <c r="D315" s="42"/>
    </row>
    <row r="316" spans="1:4" x14ac:dyDescent="0.2">
      <c r="A316" s="3" t="s">
        <v>69</v>
      </c>
      <c r="B316" s="25">
        <v>2</v>
      </c>
      <c r="C316" s="26">
        <f t="shared" si="7"/>
        <v>0.117096018735363</v>
      </c>
      <c r="D316" s="42"/>
    </row>
    <row r="317" spans="1:4" x14ac:dyDescent="0.2">
      <c r="A317" s="3" t="s">
        <v>72</v>
      </c>
      <c r="B317" s="25">
        <v>2</v>
      </c>
      <c r="C317" s="26">
        <f t="shared" si="7"/>
        <v>0.117096018735363</v>
      </c>
      <c r="D317" s="42"/>
    </row>
    <row r="318" spans="1:4" x14ac:dyDescent="0.2">
      <c r="A318" s="3" t="s">
        <v>75</v>
      </c>
      <c r="B318" s="25">
        <v>2</v>
      </c>
      <c r="C318" s="26">
        <f t="shared" si="7"/>
        <v>0.117096018735363</v>
      </c>
      <c r="D318" s="42"/>
    </row>
    <row r="319" spans="1:4" x14ac:dyDescent="0.2">
      <c r="A319" s="3" t="s">
        <v>98</v>
      </c>
      <c r="B319" s="25">
        <v>2</v>
      </c>
      <c r="C319" s="26">
        <f t="shared" si="7"/>
        <v>0.117096018735363</v>
      </c>
      <c r="D319" s="42"/>
    </row>
    <row r="320" spans="1:4" x14ac:dyDescent="0.2">
      <c r="A320" s="3" t="s">
        <v>101</v>
      </c>
      <c r="B320" s="25">
        <v>2</v>
      </c>
      <c r="C320" s="26">
        <f t="shared" si="7"/>
        <v>0.117096018735363</v>
      </c>
      <c r="D320" s="42"/>
    </row>
    <row r="321" spans="1:4" x14ac:dyDescent="0.2">
      <c r="A321" s="3" t="s">
        <v>109</v>
      </c>
      <c r="B321" s="25">
        <v>2</v>
      </c>
      <c r="C321" s="26">
        <f t="shared" si="7"/>
        <v>0.117096018735363</v>
      </c>
      <c r="D321" s="42"/>
    </row>
    <row r="322" spans="1:4" x14ac:dyDescent="0.2">
      <c r="A322" s="3" t="s">
        <v>112</v>
      </c>
      <c r="B322" s="25">
        <v>2</v>
      </c>
      <c r="C322" s="26">
        <f t="shared" si="7"/>
        <v>0.117096018735363</v>
      </c>
      <c r="D322" s="42"/>
    </row>
    <row r="323" spans="1:4" x14ac:dyDescent="0.2">
      <c r="A323" s="3" t="s">
        <v>120</v>
      </c>
      <c r="B323" s="25">
        <v>2</v>
      </c>
      <c r="C323" s="26">
        <f t="shared" si="7"/>
        <v>0.117096018735363</v>
      </c>
      <c r="D323" s="42"/>
    </row>
    <row r="324" spans="1:4" x14ac:dyDescent="0.2">
      <c r="A324" s="3" t="s">
        <v>60</v>
      </c>
      <c r="B324" s="25">
        <v>1</v>
      </c>
      <c r="C324" s="26">
        <f t="shared" si="7"/>
        <v>5.8548009367681501E-2</v>
      </c>
      <c r="D324" s="42"/>
    </row>
    <row r="325" spans="1:4" x14ac:dyDescent="0.2">
      <c r="A325" s="3" t="s">
        <v>70</v>
      </c>
      <c r="B325" s="25">
        <v>1</v>
      </c>
      <c r="C325" s="26">
        <f t="shared" si="7"/>
        <v>5.8548009367681501E-2</v>
      </c>
      <c r="D325" s="42"/>
    </row>
    <row r="326" spans="1:4" x14ac:dyDescent="0.2">
      <c r="A326" s="3" t="s">
        <v>74</v>
      </c>
      <c r="B326" s="25">
        <v>1</v>
      </c>
      <c r="C326" s="26">
        <f t="shared" si="7"/>
        <v>5.8548009367681501E-2</v>
      </c>
      <c r="D326" s="42"/>
    </row>
    <row r="327" spans="1:4" x14ac:dyDescent="0.2">
      <c r="A327" s="3" t="s">
        <v>76</v>
      </c>
      <c r="B327" s="25">
        <v>1</v>
      </c>
      <c r="C327" s="26">
        <f t="shared" si="7"/>
        <v>5.8548009367681501E-2</v>
      </c>
      <c r="D327" s="42"/>
    </row>
    <row r="328" spans="1:4" x14ac:dyDescent="0.2">
      <c r="A328" s="3" t="s">
        <v>77</v>
      </c>
      <c r="B328" s="25">
        <v>1</v>
      </c>
      <c r="C328" s="26">
        <f t="shared" si="7"/>
        <v>5.8548009367681501E-2</v>
      </c>
      <c r="D328" s="42"/>
    </row>
    <row r="329" spans="1:4" x14ac:dyDescent="0.2">
      <c r="A329" s="3" t="s">
        <v>83</v>
      </c>
      <c r="B329" s="25">
        <v>1</v>
      </c>
      <c r="C329" s="26">
        <f t="shared" si="7"/>
        <v>5.8548009367681501E-2</v>
      </c>
      <c r="D329" s="42"/>
    </row>
    <row r="330" spans="1:4" x14ac:dyDescent="0.2">
      <c r="A330" s="3" t="s">
        <v>84</v>
      </c>
      <c r="B330" s="25">
        <v>1</v>
      </c>
      <c r="C330" s="26">
        <f t="shared" si="7"/>
        <v>5.8548009367681501E-2</v>
      </c>
      <c r="D330" s="42"/>
    </row>
    <row r="331" spans="1:4" x14ac:dyDescent="0.2">
      <c r="A331" s="3" t="s">
        <v>100</v>
      </c>
      <c r="B331" s="25">
        <v>1</v>
      </c>
      <c r="C331" s="26">
        <f t="shared" si="7"/>
        <v>5.8548009367681501E-2</v>
      </c>
      <c r="D331" s="42"/>
    </row>
    <row r="332" spans="1:4" x14ac:dyDescent="0.2">
      <c r="A332" s="3" t="s">
        <v>104</v>
      </c>
      <c r="B332" s="25">
        <v>1</v>
      </c>
      <c r="C332" s="26">
        <f t="shared" si="7"/>
        <v>5.8548009367681501E-2</v>
      </c>
      <c r="D332" s="42"/>
    </row>
    <row r="333" spans="1:4" x14ac:dyDescent="0.2">
      <c r="A333" s="3" t="s">
        <v>105</v>
      </c>
      <c r="B333" s="25">
        <v>1</v>
      </c>
      <c r="C333" s="26">
        <f t="shared" si="7"/>
        <v>5.8548009367681501E-2</v>
      </c>
      <c r="D333" s="42"/>
    </row>
    <row r="334" spans="1:4" x14ac:dyDescent="0.2">
      <c r="A334" s="3" t="s">
        <v>107</v>
      </c>
      <c r="B334" s="25">
        <v>1</v>
      </c>
      <c r="C334" s="26">
        <f t="shared" si="7"/>
        <v>5.8548009367681501E-2</v>
      </c>
      <c r="D334" s="42"/>
    </row>
    <row r="335" spans="1:4" x14ac:dyDescent="0.2">
      <c r="A335" s="3" t="s">
        <v>110</v>
      </c>
      <c r="B335" s="25">
        <v>1</v>
      </c>
      <c r="C335" s="26">
        <f t="shared" si="7"/>
        <v>5.8548009367681501E-2</v>
      </c>
      <c r="D335" s="42"/>
    </row>
    <row r="336" spans="1:4" x14ac:dyDescent="0.2">
      <c r="A336" s="3" t="s">
        <v>119</v>
      </c>
      <c r="B336" s="25">
        <v>1</v>
      </c>
      <c r="C336" s="26">
        <f t="shared" si="7"/>
        <v>5.8548009367681501E-2</v>
      </c>
      <c r="D336" s="42"/>
    </row>
    <row r="337" spans="1:4" x14ac:dyDescent="0.2">
      <c r="A337" s="3" t="s">
        <v>128</v>
      </c>
      <c r="B337" s="25">
        <v>1</v>
      </c>
      <c r="C337" s="26">
        <f t="shared" si="7"/>
        <v>5.8548009367681501E-2</v>
      </c>
      <c r="D337" s="42"/>
    </row>
    <row r="338" spans="1:4" x14ac:dyDescent="0.2">
      <c r="A338" s="3"/>
      <c r="B338" s="25"/>
      <c r="C338" s="26"/>
      <c r="D338" s="42"/>
    </row>
    <row r="339" spans="1:4" x14ac:dyDescent="0.2">
      <c r="A339" s="3"/>
      <c r="B339" s="25"/>
      <c r="C339" s="26"/>
      <c r="D339" s="42"/>
    </row>
    <row r="340" spans="1:4" ht="15.75" x14ac:dyDescent="0.25">
      <c r="A340" s="10" t="s">
        <v>45</v>
      </c>
      <c r="B340" s="27">
        <v>1312</v>
      </c>
      <c r="C340" s="26"/>
      <c r="D340" s="42"/>
    </row>
    <row r="341" spans="1:4" x14ac:dyDescent="0.2">
      <c r="A341" s="3" t="s">
        <v>80</v>
      </c>
      <c r="B341" s="25">
        <v>484</v>
      </c>
      <c r="C341" s="26">
        <f t="shared" ref="C341:C372" si="8">(B341/B$340)*100</f>
        <v>36.890243902439025</v>
      </c>
      <c r="D341" s="42"/>
    </row>
    <row r="342" spans="1:4" x14ac:dyDescent="0.2">
      <c r="A342" s="3" t="s">
        <v>66</v>
      </c>
      <c r="B342" s="25">
        <v>251</v>
      </c>
      <c r="C342" s="26">
        <f t="shared" si="8"/>
        <v>19.131097560975611</v>
      </c>
      <c r="D342" s="42"/>
    </row>
    <row r="343" spans="1:4" x14ac:dyDescent="0.2">
      <c r="A343" s="3" t="s">
        <v>60</v>
      </c>
      <c r="B343" s="25">
        <v>135</v>
      </c>
      <c r="C343" s="26">
        <f t="shared" si="8"/>
        <v>10.289634146341463</v>
      </c>
      <c r="D343" s="42"/>
    </row>
    <row r="344" spans="1:4" x14ac:dyDescent="0.2">
      <c r="A344" s="3" t="s">
        <v>61</v>
      </c>
      <c r="B344" s="25">
        <v>78</v>
      </c>
      <c r="C344" s="26">
        <f t="shared" si="8"/>
        <v>5.9451219512195124</v>
      </c>
      <c r="D344" s="42"/>
    </row>
    <row r="345" spans="1:4" x14ac:dyDescent="0.2">
      <c r="A345" s="3" t="s">
        <v>111</v>
      </c>
      <c r="B345" s="25">
        <v>72</v>
      </c>
      <c r="C345" s="26">
        <f t="shared" si="8"/>
        <v>5.4878048780487809</v>
      </c>
      <c r="D345" s="42"/>
    </row>
    <row r="346" spans="1:4" x14ac:dyDescent="0.2">
      <c r="A346" s="3" t="s">
        <v>102</v>
      </c>
      <c r="B346" s="25">
        <v>26</v>
      </c>
      <c r="C346" s="26">
        <f t="shared" si="8"/>
        <v>1.9817073170731707</v>
      </c>
      <c r="D346" s="42"/>
    </row>
    <row r="347" spans="1:4" x14ac:dyDescent="0.2">
      <c r="A347" s="3" t="s">
        <v>134</v>
      </c>
      <c r="B347" s="25">
        <v>26</v>
      </c>
      <c r="C347" s="26">
        <f t="shared" si="8"/>
        <v>1.9817073170731707</v>
      </c>
      <c r="D347" s="42"/>
    </row>
    <row r="348" spans="1:4" x14ac:dyDescent="0.2">
      <c r="A348" s="3" t="s">
        <v>79</v>
      </c>
      <c r="B348" s="25">
        <v>25</v>
      </c>
      <c r="C348" s="26">
        <f t="shared" si="8"/>
        <v>1.9054878048780488</v>
      </c>
      <c r="D348" s="42"/>
    </row>
    <row r="349" spans="1:4" x14ac:dyDescent="0.2">
      <c r="A349" s="3" t="s">
        <v>90</v>
      </c>
      <c r="B349" s="25">
        <v>24</v>
      </c>
      <c r="C349" s="26">
        <f t="shared" si="8"/>
        <v>1.8292682926829267</v>
      </c>
      <c r="D349" s="42"/>
    </row>
    <row r="350" spans="1:4" x14ac:dyDescent="0.2">
      <c r="A350" s="3" t="s">
        <v>97</v>
      </c>
      <c r="B350" s="25">
        <v>16</v>
      </c>
      <c r="C350" s="26">
        <f t="shared" si="8"/>
        <v>1.2195121951219512</v>
      </c>
      <c r="D350" s="42"/>
    </row>
    <row r="351" spans="1:4" x14ac:dyDescent="0.2">
      <c r="A351" s="3" t="s">
        <v>68</v>
      </c>
      <c r="B351" s="25">
        <v>12</v>
      </c>
      <c r="C351" s="26">
        <f t="shared" si="8"/>
        <v>0.91463414634146334</v>
      </c>
      <c r="D351" s="42"/>
    </row>
    <row r="352" spans="1:4" x14ac:dyDescent="0.2">
      <c r="A352" s="3" t="s">
        <v>65</v>
      </c>
      <c r="B352" s="25">
        <v>11</v>
      </c>
      <c r="C352" s="26">
        <f t="shared" si="8"/>
        <v>0.83841463414634154</v>
      </c>
      <c r="D352" s="42"/>
    </row>
    <row r="353" spans="1:4" x14ac:dyDescent="0.2">
      <c r="A353" s="3" t="s">
        <v>62</v>
      </c>
      <c r="B353" s="25">
        <v>9</v>
      </c>
      <c r="C353" s="26">
        <f t="shared" si="8"/>
        <v>0.68597560975609762</v>
      </c>
      <c r="D353" s="42"/>
    </row>
    <row r="354" spans="1:4" x14ac:dyDescent="0.2">
      <c r="A354" s="3" t="s">
        <v>77</v>
      </c>
      <c r="B354" s="25">
        <v>9</v>
      </c>
      <c r="C354" s="26">
        <f t="shared" si="8"/>
        <v>0.68597560975609762</v>
      </c>
      <c r="D354" s="42"/>
    </row>
    <row r="355" spans="1:4" x14ac:dyDescent="0.2">
      <c r="A355" s="3" t="s">
        <v>160</v>
      </c>
      <c r="B355" s="25">
        <v>9</v>
      </c>
      <c r="C355" s="26">
        <f t="shared" si="8"/>
        <v>0.68597560975609762</v>
      </c>
      <c r="D355" s="42"/>
    </row>
    <row r="356" spans="1:4" x14ac:dyDescent="0.2">
      <c r="A356" s="18" t="s">
        <v>118</v>
      </c>
      <c r="B356" s="39">
        <v>8</v>
      </c>
      <c r="C356" s="26">
        <f t="shared" si="8"/>
        <v>0.6097560975609756</v>
      </c>
    </row>
    <row r="357" spans="1:4" x14ac:dyDescent="0.2">
      <c r="A357" s="18" t="s">
        <v>135</v>
      </c>
      <c r="B357" s="39">
        <v>8</v>
      </c>
      <c r="C357" s="26">
        <f t="shared" si="8"/>
        <v>0.6097560975609756</v>
      </c>
    </row>
    <row r="358" spans="1:4" x14ac:dyDescent="0.2">
      <c r="A358" s="18" t="s">
        <v>70</v>
      </c>
      <c r="B358" s="39">
        <v>7</v>
      </c>
      <c r="C358" s="26">
        <f t="shared" si="8"/>
        <v>0.53353658536585369</v>
      </c>
    </row>
    <row r="359" spans="1:4" x14ac:dyDescent="0.2">
      <c r="A359" s="18" t="s">
        <v>78</v>
      </c>
      <c r="B359" s="39">
        <v>7</v>
      </c>
      <c r="C359" s="26">
        <f t="shared" si="8"/>
        <v>0.53353658536585369</v>
      </c>
    </row>
    <row r="360" spans="1:4" x14ac:dyDescent="0.2">
      <c r="A360" s="18" t="s">
        <v>106</v>
      </c>
      <c r="B360" s="39">
        <v>7</v>
      </c>
      <c r="C360" s="26">
        <f t="shared" si="8"/>
        <v>0.53353658536585369</v>
      </c>
    </row>
    <row r="361" spans="1:4" x14ac:dyDescent="0.2">
      <c r="A361" s="18" t="s">
        <v>109</v>
      </c>
      <c r="B361" s="39">
        <v>7</v>
      </c>
      <c r="C361" s="26">
        <f t="shared" si="8"/>
        <v>0.53353658536585369</v>
      </c>
    </row>
    <row r="362" spans="1:4" x14ac:dyDescent="0.2">
      <c r="A362" s="18" t="s">
        <v>95</v>
      </c>
      <c r="B362" s="39">
        <v>6</v>
      </c>
      <c r="C362" s="26">
        <f t="shared" si="8"/>
        <v>0.45731707317073167</v>
      </c>
    </row>
    <row r="363" spans="1:4" x14ac:dyDescent="0.2">
      <c r="A363" s="18" t="s">
        <v>113</v>
      </c>
      <c r="B363" s="39">
        <v>6</v>
      </c>
      <c r="C363" s="26">
        <f t="shared" si="8"/>
        <v>0.45731707317073167</v>
      </c>
    </row>
    <row r="364" spans="1:4" x14ac:dyDescent="0.2">
      <c r="A364" s="18" t="s">
        <v>64</v>
      </c>
      <c r="B364" s="39">
        <v>5</v>
      </c>
      <c r="C364" s="26">
        <f t="shared" si="8"/>
        <v>0.38109756097560976</v>
      </c>
    </row>
    <row r="365" spans="1:4" x14ac:dyDescent="0.2">
      <c r="A365" s="18" t="s">
        <v>88</v>
      </c>
      <c r="B365" s="39">
        <v>5</v>
      </c>
      <c r="C365" s="26">
        <f t="shared" si="8"/>
        <v>0.38109756097560976</v>
      </c>
    </row>
    <row r="366" spans="1:4" x14ac:dyDescent="0.2">
      <c r="A366" s="18" t="s">
        <v>63</v>
      </c>
      <c r="B366" s="39">
        <v>4</v>
      </c>
      <c r="C366" s="26">
        <f t="shared" si="8"/>
        <v>0.3048780487804878</v>
      </c>
    </row>
    <row r="367" spans="1:4" x14ac:dyDescent="0.2">
      <c r="A367" s="18" t="s">
        <v>91</v>
      </c>
      <c r="B367" s="39">
        <v>4</v>
      </c>
      <c r="C367" s="26">
        <f t="shared" si="8"/>
        <v>0.3048780487804878</v>
      </c>
    </row>
    <row r="368" spans="1:4" x14ac:dyDescent="0.2">
      <c r="A368" s="18" t="s">
        <v>136</v>
      </c>
      <c r="B368" s="39">
        <v>4</v>
      </c>
      <c r="C368" s="26">
        <f t="shared" si="8"/>
        <v>0.3048780487804878</v>
      </c>
    </row>
    <row r="369" spans="1:3" x14ac:dyDescent="0.2">
      <c r="A369" s="18" t="s">
        <v>76</v>
      </c>
      <c r="B369" s="39">
        <v>3</v>
      </c>
      <c r="C369" s="26">
        <f t="shared" si="8"/>
        <v>0.22865853658536583</v>
      </c>
    </row>
    <row r="370" spans="1:3" x14ac:dyDescent="0.2">
      <c r="A370" s="18" t="s">
        <v>89</v>
      </c>
      <c r="B370" s="39">
        <v>3</v>
      </c>
      <c r="C370" s="26">
        <f t="shared" si="8"/>
        <v>0.22865853658536583</v>
      </c>
    </row>
    <row r="371" spans="1:3" x14ac:dyDescent="0.2">
      <c r="A371" s="18" t="s">
        <v>112</v>
      </c>
      <c r="B371" s="39">
        <v>3</v>
      </c>
      <c r="C371" s="26">
        <f t="shared" si="8"/>
        <v>0.22865853658536583</v>
      </c>
    </row>
    <row r="372" spans="1:3" x14ac:dyDescent="0.2">
      <c r="A372" s="18" t="s">
        <v>121</v>
      </c>
      <c r="B372" s="39">
        <v>3</v>
      </c>
      <c r="C372" s="26">
        <f t="shared" si="8"/>
        <v>0.22865853658536583</v>
      </c>
    </row>
    <row r="373" spans="1:3" x14ac:dyDescent="0.2">
      <c r="A373" s="18" t="s">
        <v>67</v>
      </c>
      <c r="B373" s="39">
        <v>2</v>
      </c>
      <c r="C373" s="26">
        <f t="shared" ref="C373:C398" si="9">(B373/B$340)*100</f>
        <v>0.1524390243902439</v>
      </c>
    </row>
    <row r="374" spans="1:3" x14ac:dyDescent="0.2">
      <c r="A374" s="18" t="s">
        <v>73</v>
      </c>
      <c r="B374" s="39">
        <v>2</v>
      </c>
      <c r="C374" s="26">
        <f t="shared" si="9"/>
        <v>0.1524390243902439</v>
      </c>
    </row>
    <row r="375" spans="1:3" x14ac:dyDescent="0.2">
      <c r="A375" s="18" t="s">
        <v>96</v>
      </c>
      <c r="B375" s="39">
        <v>2</v>
      </c>
      <c r="C375" s="26">
        <f t="shared" si="9"/>
        <v>0.1524390243902439</v>
      </c>
    </row>
    <row r="376" spans="1:3" x14ac:dyDescent="0.2">
      <c r="A376" s="18" t="s">
        <v>99</v>
      </c>
      <c r="B376" s="39">
        <v>2</v>
      </c>
      <c r="C376" s="26">
        <f t="shared" si="9"/>
        <v>0.1524390243902439</v>
      </c>
    </row>
    <row r="377" spans="1:3" x14ac:dyDescent="0.2">
      <c r="A377" s="18" t="s">
        <v>107</v>
      </c>
      <c r="B377" s="39">
        <v>2</v>
      </c>
      <c r="C377" s="26">
        <f t="shared" si="9"/>
        <v>0.1524390243902439</v>
      </c>
    </row>
    <row r="378" spans="1:3" x14ac:dyDescent="0.2">
      <c r="A378" s="18" t="s">
        <v>114</v>
      </c>
      <c r="B378" s="39">
        <v>2</v>
      </c>
      <c r="C378" s="26">
        <f t="shared" si="9"/>
        <v>0.1524390243902439</v>
      </c>
    </row>
    <row r="379" spans="1:3" x14ac:dyDescent="0.2">
      <c r="A379" s="18" t="s">
        <v>161</v>
      </c>
      <c r="B379" s="39">
        <v>2</v>
      </c>
      <c r="C379" s="26">
        <f t="shared" si="9"/>
        <v>0.1524390243902439</v>
      </c>
    </row>
    <row r="380" spans="1:3" x14ac:dyDescent="0.2">
      <c r="A380" s="18" t="s">
        <v>120</v>
      </c>
      <c r="B380" s="39">
        <v>2</v>
      </c>
      <c r="C380" s="26">
        <f t="shared" si="9"/>
        <v>0.1524390243902439</v>
      </c>
    </row>
    <row r="381" spans="1:3" x14ac:dyDescent="0.2">
      <c r="A381" s="18" t="s">
        <v>126</v>
      </c>
      <c r="B381" s="39">
        <v>2</v>
      </c>
      <c r="C381" s="26">
        <f t="shared" si="9"/>
        <v>0.1524390243902439</v>
      </c>
    </row>
    <row r="382" spans="1:3" x14ac:dyDescent="0.2">
      <c r="A382" s="18" t="s">
        <v>159</v>
      </c>
      <c r="B382" s="39">
        <v>1</v>
      </c>
      <c r="C382" s="26">
        <f t="shared" si="9"/>
        <v>7.621951219512195E-2</v>
      </c>
    </row>
    <row r="383" spans="1:3" x14ac:dyDescent="0.2">
      <c r="A383" s="18" t="s">
        <v>69</v>
      </c>
      <c r="B383" s="39">
        <v>1</v>
      </c>
      <c r="C383" s="26">
        <f t="shared" si="9"/>
        <v>7.621951219512195E-2</v>
      </c>
    </row>
    <row r="384" spans="1:3" x14ac:dyDescent="0.2">
      <c r="A384" s="18" t="s">
        <v>75</v>
      </c>
      <c r="B384" s="39">
        <v>1</v>
      </c>
      <c r="C384" s="26">
        <f t="shared" si="9"/>
        <v>7.621951219512195E-2</v>
      </c>
    </row>
    <row r="385" spans="1:3" x14ac:dyDescent="0.2">
      <c r="A385" s="18" t="s">
        <v>83</v>
      </c>
      <c r="B385" s="39">
        <v>1</v>
      </c>
      <c r="C385" s="26">
        <f t="shared" si="9"/>
        <v>7.621951219512195E-2</v>
      </c>
    </row>
    <row r="386" spans="1:3" x14ac:dyDescent="0.2">
      <c r="A386" s="18" t="s">
        <v>85</v>
      </c>
      <c r="B386" s="39">
        <v>1</v>
      </c>
      <c r="C386" s="26">
        <f t="shared" si="9"/>
        <v>7.621951219512195E-2</v>
      </c>
    </row>
    <row r="387" spans="1:3" x14ac:dyDescent="0.2">
      <c r="A387" s="18" t="s">
        <v>86</v>
      </c>
      <c r="B387" s="39">
        <v>1</v>
      </c>
      <c r="C387" s="26">
        <f t="shared" si="9"/>
        <v>7.621951219512195E-2</v>
      </c>
    </row>
    <row r="388" spans="1:3" x14ac:dyDescent="0.2">
      <c r="A388" s="18" t="s">
        <v>87</v>
      </c>
      <c r="B388" s="39">
        <v>1</v>
      </c>
      <c r="C388" s="26">
        <f t="shared" si="9"/>
        <v>7.621951219512195E-2</v>
      </c>
    </row>
    <row r="389" spans="1:3" x14ac:dyDescent="0.2">
      <c r="A389" s="18" t="s">
        <v>98</v>
      </c>
      <c r="B389" s="39">
        <v>1</v>
      </c>
      <c r="C389" s="26">
        <f t="shared" si="9"/>
        <v>7.621951219512195E-2</v>
      </c>
    </row>
    <row r="390" spans="1:3" x14ac:dyDescent="0.2">
      <c r="A390" s="18" t="s">
        <v>100</v>
      </c>
      <c r="B390" s="39">
        <v>1</v>
      </c>
      <c r="C390" s="26">
        <f t="shared" si="9"/>
        <v>7.621951219512195E-2</v>
      </c>
    </row>
    <row r="391" spans="1:3" x14ac:dyDescent="0.2">
      <c r="A391" s="18" t="s">
        <v>103</v>
      </c>
      <c r="B391" s="39">
        <v>1</v>
      </c>
      <c r="C391" s="26">
        <f t="shared" si="9"/>
        <v>7.621951219512195E-2</v>
      </c>
    </row>
    <row r="392" spans="1:3" x14ac:dyDescent="0.2">
      <c r="A392" s="18" t="s">
        <v>119</v>
      </c>
      <c r="B392" s="39">
        <v>1</v>
      </c>
      <c r="C392" s="26">
        <f t="shared" si="9"/>
        <v>7.621951219512195E-2</v>
      </c>
    </row>
    <row r="393" spans="1:3" x14ac:dyDescent="0.2">
      <c r="A393" s="18" t="s">
        <v>127</v>
      </c>
      <c r="B393" s="39">
        <v>1</v>
      </c>
      <c r="C393" s="26">
        <f t="shared" si="9"/>
        <v>7.621951219512195E-2</v>
      </c>
    </row>
    <row r="394" spans="1:3" x14ac:dyDescent="0.2">
      <c r="A394" s="18" t="s">
        <v>128</v>
      </c>
      <c r="B394" s="39">
        <v>1</v>
      </c>
      <c r="C394" s="26">
        <f t="shared" si="9"/>
        <v>7.621951219512195E-2</v>
      </c>
    </row>
    <row r="395" spans="1:3" x14ac:dyDescent="0.2">
      <c r="A395" s="18" t="s">
        <v>130</v>
      </c>
      <c r="B395" s="39">
        <v>1</v>
      </c>
      <c r="C395" s="26">
        <f t="shared" si="9"/>
        <v>7.621951219512195E-2</v>
      </c>
    </row>
    <row r="396" spans="1:3" x14ac:dyDescent="0.2">
      <c r="A396" s="18" t="s">
        <v>131</v>
      </c>
      <c r="B396" s="39">
        <v>1</v>
      </c>
      <c r="C396" s="26">
        <f t="shared" si="9"/>
        <v>7.621951219512195E-2</v>
      </c>
    </row>
    <row r="397" spans="1:3" x14ac:dyDescent="0.2">
      <c r="A397" s="18" t="s">
        <v>132</v>
      </c>
      <c r="B397" s="39">
        <v>1</v>
      </c>
      <c r="C397" s="26">
        <f t="shared" si="9"/>
        <v>7.621951219512195E-2</v>
      </c>
    </row>
    <row r="398" spans="1:3" x14ac:dyDescent="0.2">
      <c r="A398" s="18" t="s">
        <v>137</v>
      </c>
      <c r="B398" s="39">
        <v>1</v>
      </c>
      <c r="C398" s="26">
        <f t="shared" si="9"/>
        <v>7.621951219512195E-2</v>
      </c>
    </row>
  </sheetData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7" zoomScaleNormal="100" workbookViewId="0">
      <selection activeCell="F20" sqref="F20"/>
    </sheetView>
  </sheetViews>
  <sheetFormatPr baseColWidth="10" defaultColWidth="11.42578125" defaultRowHeight="15" x14ac:dyDescent="0.2"/>
  <cols>
    <col min="1" max="1" width="36.140625" style="24" customWidth="1"/>
    <col min="2" max="2" width="17.85546875" style="24" customWidth="1"/>
    <col min="3" max="3" width="10.28515625" style="24" customWidth="1"/>
    <col min="4" max="4" width="25.5703125" style="24" customWidth="1"/>
    <col min="5" max="5" width="12.140625" style="24" bestFit="1" customWidth="1"/>
    <col min="6" max="6" width="11.42578125" style="24"/>
    <col min="7" max="7" width="11.7109375" style="24" bestFit="1" customWidth="1"/>
    <col min="8" max="16384" width="11.42578125" style="24"/>
  </cols>
  <sheetData>
    <row r="1" spans="1:10" s="2" customFormat="1" ht="18" x14ac:dyDescent="0.25">
      <c r="A1" s="7" t="s">
        <v>1</v>
      </c>
    </row>
    <row r="2" spans="1:10" s="2" customFormat="1" x14ac:dyDescent="0.2">
      <c r="A2" s="2" t="s">
        <v>0</v>
      </c>
    </row>
    <row r="3" spans="1:10" s="2" customFormat="1" x14ac:dyDescent="0.2"/>
    <row r="4" spans="1:10" s="2" customFormat="1" x14ac:dyDescent="0.2"/>
    <row r="5" spans="1:10" s="2" customFormat="1" x14ac:dyDescent="0.2"/>
    <row r="6" spans="1:10" s="2" customFormat="1" ht="48.75" customHeight="1" x14ac:dyDescent="0.2">
      <c r="A6" s="43" t="s">
        <v>16</v>
      </c>
      <c r="B6" s="43"/>
      <c r="C6" s="43"/>
      <c r="D6" s="43"/>
    </row>
    <row r="7" spans="1:10" s="2" customFormat="1" x14ac:dyDescent="0.2"/>
    <row r="8" spans="1:10" s="2" customFormat="1" x14ac:dyDescent="0.2"/>
    <row r="9" spans="1:10" s="2" customFormat="1" ht="15.75" x14ac:dyDescent="0.25">
      <c r="A9" s="1" t="s">
        <v>17</v>
      </c>
    </row>
    <row r="10" spans="1:10" s="13" customFormat="1" ht="30" x14ac:dyDescent="0.2">
      <c r="A10" s="3"/>
      <c r="B10" s="4" t="s">
        <v>143</v>
      </c>
      <c r="C10" s="5"/>
      <c r="D10" s="4" t="s">
        <v>145</v>
      </c>
      <c r="E10" s="5"/>
    </row>
    <row r="11" spans="1:10" s="2" customFormat="1" ht="18" customHeight="1" x14ac:dyDescent="0.25">
      <c r="A11" s="10"/>
      <c r="B11" s="27">
        <v>2768</v>
      </c>
      <c r="C11" s="28"/>
      <c r="D11" s="27">
        <v>24621</v>
      </c>
      <c r="E11" s="28"/>
    </row>
    <row r="12" spans="1:10" s="2" customFormat="1" x14ac:dyDescent="0.2"/>
    <row r="13" spans="1:10" s="2" customFormat="1" ht="15.75" x14ac:dyDescent="0.25">
      <c r="A13" s="1" t="s">
        <v>18</v>
      </c>
      <c r="H13" s="30"/>
      <c r="I13" s="30"/>
      <c r="J13" s="30"/>
    </row>
    <row r="14" spans="1:10" s="21" customFormat="1" ht="30.75" x14ac:dyDescent="0.25">
      <c r="A14" s="14"/>
      <c r="B14" s="4" t="s">
        <v>143</v>
      </c>
      <c r="C14" s="5"/>
      <c r="D14" s="4" t="s">
        <v>145</v>
      </c>
      <c r="E14" s="20"/>
      <c r="G14" s="22"/>
      <c r="H14" s="30"/>
      <c r="I14" s="30"/>
      <c r="J14" s="30"/>
    </row>
    <row r="15" spans="1:10" s="21" customFormat="1" ht="15.75" x14ac:dyDescent="0.25">
      <c r="A15" s="14" t="s">
        <v>19</v>
      </c>
      <c r="B15" s="31">
        <v>7.56</v>
      </c>
      <c r="C15" s="32"/>
      <c r="D15" s="31">
        <v>11.01</v>
      </c>
      <c r="E15" s="32"/>
      <c r="H15" s="33"/>
      <c r="I15" s="34"/>
      <c r="J15" s="30"/>
    </row>
    <row r="16" spans="1:10" s="21" customFormat="1" ht="15.75" x14ac:dyDescent="0.25">
      <c r="A16" s="14" t="s">
        <v>20</v>
      </c>
      <c r="B16" s="29">
        <v>4</v>
      </c>
      <c r="C16" s="32"/>
      <c r="D16" s="29">
        <v>3</v>
      </c>
      <c r="E16" s="32"/>
      <c r="H16" s="33"/>
      <c r="I16" s="34"/>
      <c r="J16" s="30"/>
    </row>
    <row r="17" spans="1:10" s="21" customFormat="1" ht="15.75" x14ac:dyDescent="0.25">
      <c r="A17" s="14" t="s">
        <v>21</v>
      </c>
      <c r="B17" s="29">
        <v>6</v>
      </c>
      <c r="C17" s="32"/>
      <c r="D17" s="29">
        <v>6</v>
      </c>
      <c r="E17" s="32"/>
      <c r="H17" s="33"/>
      <c r="I17" s="34"/>
      <c r="J17" s="30"/>
    </row>
    <row r="18" spans="1:10" s="21" customFormat="1" ht="16.5" customHeight="1" x14ac:dyDescent="0.25">
      <c r="A18" s="14" t="s">
        <v>22</v>
      </c>
      <c r="B18" s="29">
        <v>9</v>
      </c>
      <c r="C18" s="32"/>
      <c r="D18" s="29">
        <v>12</v>
      </c>
      <c r="E18" s="32"/>
      <c r="H18" s="30"/>
      <c r="I18" s="30"/>
      <c r="J18" s="30"/>
    </row>
    <row r="19" spans="1:10" s="2" customFormat="1" x14ac:dyDescent="0.2">
      <c r="E19" s="11"/>
    </row>
    <row r="20" spans="1:10" s="2" customFormat="1" ht="15.75" x14ac:dyDescent="0.25">
      <c r="A20" s="1" t="s">
        <v>23</v>
      </c>
    </row>
    <row r="21" spans="1:10" s="2" customFormat="1" ht="15.75" x14ac:dyDescent="0.25">
      <c r="A21" s="1" t="s">
        <v>24</v>
      </c>
      <c r="G21" s="11"/>
    </row>
    <row r="22" spans="1:10" s="2" customFormat="1" ht="30" x14ac:dyDescent="0.2">
      <c r="A22" s="3"/>
      <c r="B22" s="4" t="s">
        <v>143</v>
      </c>
      <c r="C22" s="5"/>
      <c r="D22" s="4" t="s">
        <v>145</v>
      </c>
      <c r="E22" s="5" t="s">
        <v>3</v>
      </c>
    </row>
    <row r="23" spans="1:10" s="2" customFormat="1" x14ac:dyDescent="0.2">
      <c r="A23" s="3" t="s">
        <v>25</v>
      </c>
      <c r="B23" s="29">
        <v>2213</v>
      </c>
      <c r="C23" s="26">
        <f>(B23/B$25)*100</f>
        <v>79.949421965317924</v>
      </c>
      <c r="D23" s="29">
        <v>17525</v>
      </c>
      <c r="E23" s="26">
        <f>(D23/D$25)*100</f>
        <v>71.17907477356728</v>
      </c>
    </row>
    <row r="24" spans="1:10" s="2" customFormat="1" x14ac:dyDescent="0.2">
      <c r="A24" s="3" t="s">
        <v>26</v>
      </c>
      <c r="B24" s="25">
        <v>555</v>
      </c>
      <c r="C24" s="26">
        <f t="shared" ref="C24:E25" si="0">(B24/B$25)*100</f>
        <v>20.050578034682083</v>
      </c>
      <c r="D24" s="25">
        <v>7096</v>
      </c>
      <c r="E24" s="26">
        <f t="shared" si="0"/>
        <v>28.82092522643272</v>
      </c>
    </row>
    <row r="25" spans="1:10" s="2" customFormat="1" ht="15.75" x14ac:dyDescent="0.25">
      <c r="A25" s="10" t="s">
        <v>6</v>
      </c>
      <c r="B25" s="27">
        <v>2768</v>
      </c>
      <c r="C25" s="28">
        <f t="shared" si="0"/>
        <v>100</v>
      </c>
      <c r="D25" s="27">
        <v>24621</v>
      </c>
      <c r="E25" s="28">
        <f t="shared" si="0"/>
        <v>100</v>
      </c>
    </row>
    <row r="26" spans="1:10" s="2" customFormat="1" x14ac:dyDescent="0.2"/>
    <row r="27" spans="1:10" s="2" customFormat="1" x14ac:dyDescent="0.2"/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A70" workbookViewId="0">
      <selection activeCell="A33" sqref="A33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4.1406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15.75" x14ac:dyDescent="0.25">
      <c r="A8" s="1" t="s">
        <v>146</v>
      </c>
    </row>
    <row r="10" spans="1:3" s="17" customFormat="1" ht="15.75" x14ac:dyDescent="0.25">
      <c r="A10" s="14"/>
      <c r="B10" s="15" t="s">
        <v>27</v>
      </c>
      <c r="C10" s="16" t="s">
        <v>3</v>
      </c>
    </row>
    <row r="11" spans="1:3" s="21" customFormat="1" x14ac:dyDescent="0.2">
      <c r="A11" s="35" t="s">
        <v>118</v>
      </c>
      <c r="B11" s="29">
        <v>266</v>
      </c>
      <c r="C11" s="32">
        <f>(B11/B$86)*100</f>
        <v>10.282180131426362</v>
      </c>
    </row>
    <row r="12" spans="1:3" s="21" customFormat="1" x14ac:dyDescent="0.2">
      <c r="A12" s="35" t="s">
        <v>76</v>
      </c>
      <c r="B12" s="29">
        <v>206</v>
      </c>
      <c r="C12" s="32">
        <f t="shared" ref="C12:C75" si="0">(B12/B$86)*100</f>
        <v>7.9628913799768064</v>
      </c>
    </row>
    <row r="13" spans="1:3" s="21" customFormat="1" x14ac:dyDescent="0.2">
      <c r="A13" s="35" t="s">
        <v>68</v>
      </c>
      <c r="B13" s="29">
        <v>191</v>
      </c>
      <c r="C13" s="32">
        <f t="shared" si="0"/>
        <v>7.3830691921144176</v>
      </c>
    </row>
    <row r="14" spans="1:3" s="21" customFormat="1" x14ac:dyDescent="0.2">
      <c r="A14" s="35" t="s">
        <v>70</v>
      </c>
      <c r="B14" s="29">
        <v>184</v>
      </c>
      <c r="C14" s="32">
        <f t="shared" si="0"/>
        <v>7.1124855044453037</v>
      </c>
    </row>
    <row r="15" spans="1:3" s="21" customFormat="1" x14ac:dyDescent="0.2">
      <c r="A15" s="35" t="s">
        <v>88</v>
      </c>
      <c r="B15" s="29">
        <v>147</v>
      </c>
      <c r="C15" s="32">
        <f t="shared" si="0"/>
        <v>5.6822574410514113</v>
      </c>
    </row>
    <row r="16" spans="1:3" s="21" customFormat="1" x14ac:dyDescent="0.2">
      <c r="A16" s="35" t="s">
        <v>113</v>
      </c>
      <c r="B16" s="29">
        <v>130</v>
      </c>
      <c r="C16" s="32">
        <f t="shared" si="0"/>
        <v>5.025125628140704</v>
      </c>
    </row>
    <row r="17" spans="1:3" s="21" customFormat="1" x14ac:dyDescent="0.2">
      <c r="A17" s="35" t="s">
        <v>63</v>
      </c>
      <c r="B17" s="29">
        <v>114</v>
      </c>
      <c r="C17" s="32">
        <f t="shared" si="0"/>
        <v>4.406648627754155</v>
      </c>
    </row>
    <row r="18" spans="1:3" s="21" customFormat="1" x14ac:dyDescent="0.2">
      <c r="A18" s="35" t="s">
        <v>80</v>
      </c>
      <c r="B18" s="29">
        <v>114</v>
      </c>
      <c r="C18" s="32">
        <f t="shared" si="0"/>
        <v>4.406648627754155</v>
      </c>
    </row>
    <row r="19" spans="1:3" s="21" customFormat="1" x14ac:dyDescent="0.2">
      <c r="A19" s="35" t="s">
        <v>79</v>
      </c>
      <c r="B19" s="29">
        <v>78</v>
      </c>
      <c r="C19" s="32">
        <f t="shared" si="0"/>
        <v>3.0150753768844218</v>
      </c>
    </row>
    <row r="20" spans="1:3" s="21" customFormat="1" x14ac:dyDescent="0.2">
      <c r="A20" s="35" t="s">
        <v>75</v>
      </c>
      <c r="B20" s="29">
        <v>74</v>
      </c>
      <c r="C20" s="32">
        <f t="shared" si="0"/>
        <v>2.8604561267877853</v>
      </c>
    </row>
    <row r="21" spans="1:3" s="21" customFormat="1" x14ac:dyDescent="0.2">
      <c r="A21" s="35" t="s">
        <v>114</v>
      </c>
      <c r="B21" s="29">
        <v>74</v>
      </c>
      <c r="C21" s="32">
        <f t="shared" si="0"/>
        <v>2.8604561267877853</v>
      </c>
    </row>
    <row r="22" spans="1:3" s="21" customFormat="1" x14ac:dyDescent="0.2">
      <c r="A22" s="35" t="s">
        <v>97</v>
      </c>
      <c r="B22" s="29">
        <v>67</v>
      </c>
      <c r="C22" s="32">
        <f t="shared" si="0"/>
        <v>2.58987243911867</v>
      </c>
    </row>
    <row r="23" spans="1:3" s="21" customFormat="1" x14ac:dyDescent="0.2">
      <c r="A23" s="35" t="s">
        <v>95</v>
      </c>
      <c r="B23" s="29">
        <v>63</v>
      </c>
      <c r="C23" s="32">
        <f t="shared" si="0"/>
        <v>2.435253189022033</v>
      </c>
    </row>
    <row r="24" spans="1:3" s="21" customFormat="1" x14ac:dyDescent="0.2">
      <c r="A24" s="35" t="s">
        <v>132</v>
      </c>
      <c r="B24" s="29">
        <v>61</v>
      </c>
      <c r="C24" s="32">
        <f t="shared" si="0"/>
        <v>2.357943563973715</v>
      </c>
    </row>
    <row r="25" spans="1:3" s="21" customFormat="1" x14ac:dyDescent="0.2">
      <c r="A25" s="35" t="s">
        <v>93</v>
      </c>
      <c r="B25" s="29">
        <v>59</v>
      </c>
      <c r="C25" s="32">
        <f t="shared" si="0"/>
        <v>2.280633938925396</v>
      </c>
    </row>
    <row r="26" spans="1:3" s="21" customFormat="1" x14ac:dyDescent="0.2">
      <c r="A26" s="35" t="s">
        <v>69</v>
      </c>
      <c r="B26" s="29">
        <v>45</v>
      </c>
      <c r="C26" s="32">
        <f t="shared" si="0"/>
        <v>1.7394665635871664</v>
      </c>
    </row>
    <row r="27" spans="1:3" s="21" customFormat="1" x14ac:dyDescent="0.2">
      <c r="A27" s="35" t="s">
        <v>94</v>
      </c>
      <c r="B27" s="29">
        <v>44</v>
      </c>
      <c r="C27" s="32">
        <f t="shared" si="0"/>
        <v>1.7008117510630072</v>
      </c>
    </row>
    <row r="28" spans="1:3" s="21" customFormat="1" x14ac:dyDescent="0.2">
      <c r="A28" s="35" t="s">
        <v>91</v>
      </c>
      <c r="B28" s="29">
        <v>43</v>
      </c>
      <c r="C28" s="32">
        <f t="shared" si="0"/>
        <v>1.6621569385388482</v>
      </c>
    </row>
    <row r="29" spans="1:3" s="21" customFormat="1" x14ac:dyDescent="0.2">
      <c r="A29" s="35" t="s">
        <v>107</v>
      </c>
      <c r="B29" s="29">
        <v>38</v>
      </c>
      <c r="C29" s="32">
        <f t="shared" si="0"/>
        <v>1.4688828759180519</v>
      </c>
    </row>
    <row r="30" spans="1:3" s="21" customFormat="1" x14ac:dyDescent="0.2">
      <c r="A30" s="35" t="s">
        <v>66</v>
      </c>
      <c r="B30" s="29">
        <v>36</v>
      </c>
      <c r="C30" s="32">
        <f t="shared" si="0"/>
        <v>1.3915732508697332</v>
      </c>
    </row>
    <row r="31" spans="1:3" s="21" customFormat="1" x14ac:dyDescent="0.2">
      <c r="A31" s="35" t="s">
        <v>127</v>
      </c>
      <c r="B31" s="29">
        <v>27</v>
      </c>
      <c r="C31" s="32">
        <f t="shared" si="0"/>
        <v>1.0436799381522999</v>
      </c>
    </row>
    <row r="32" spans="1:3" s="21" customFormat="1" x14ac:dyDescent="0.2">
      <c r="A32" s="35" t="s">
        <v>112</v>
      </c>
      <c r="B32" s="29">
        <v>24</v>
      </c>
      <c r="C32" s="32">
        <f t="shared" si="0"/>
        <v>0.92771550057982222</v>
      </c>
    </row>
    <row r="33" spans="1:3" s="21" customFormat="1" x14ac:dyDescent="0.2">
      <c r="A33" s="35" t="s">
        <v>61</v>
      </c>
      <c r="B33" s="29">
        <v>22</v>
      </c>
      <c r="C33" s="32">
        <f t="shared" si="0"/>
        <v>0.8504058755315036</v>
      </c>
    </row>
    <row r="34" spans="1:3" s="21" customFormat="1" x14ac:dyDescent="0.2">
      <c r="A34" s="35" t="s">
        <v>131</v>
      </c>
      <c r="B34" s="29">
        <v>22</v>
      </c>
      <c r="C34" s="32">
        <f t="shared" si="0"/>
        <v>0.8504058755315036</v>
      </c>
    </row>
    <row r="35" spans="1:3" s="21" customFormat="1" x14ac:dyDescent="0.2">
      <c r="A35" s="35" t="s">
        <v>67</v>
      </c>
      <c r="B35" s="29">
        <v>21</v>
      </c>
      <c r="C35" s="32">
        <f t="shared" si="0"/>
        <v>0.81175106300734445</v>
      </c>
    </row>
    <row r="36" spans="1:3" s="21" customFormat="1" x14ac:dyDescent="0.2">
      <c r="A36" s="35" t="s">
        <v>77</v>
      </c>
      <c r="B36" s="29">
        <v>21</v>
      </c>
      <c r="C36" s="32">
        <f t="shared" si="0"/>
        <v>0.81175106300734445</v>
      </c>
    </row>
    <row r="37" spans="1:3" s="21" customFormat="1" x14ac:dyDescent="0.2">
      <c r="A37" s="35" t="s">
        <v>98</v>
      </c>
      <c r="B37" s="29">
        <v>20</v>
      </c>
      <c r="C37" s="32">
        <f t="shared" si="0"/>
        <v>0.7730962504831852</v>
      </c>
    </row>
    <row r="38" spans="1:3" s="21" customFormat="1" x14ac:dyDescent="0.2">
      <c r="A38" s="35" t="s">
        <v>117</v>
      </c>
      <c r="B38" s="29">
        <v>20</v>
      </c>
      <c r="C38" s="32">
        <f t="shared" si="0"/>
        <v>0.7730962504831852</v>
      </c>
    </row>
    <row r="39" spans="1:3" s="21" customFormat="1" x14ac:dyDescent="0.2">
      <c r="A39" s="35" t="s">
        <v>135</v>
      </c>
      <c r="B39" s="29">
        <v>20</v>
      </c>
      <c r="C39" s="32">
        <f t="shared" si="0"/>
        <v>0.7730962504831852</v>
      </c>
    </row>
    <row r="40" spans="1:3" s="21" customFormat="1" x14ac:dyDescent="0.2">
      <c r="A40" s="35" t="s">
        <v>62</v>
      </c>
      <c r="B40" s="29">
        <v>19</v>
      </c>
      <c r="C40" s="32">
        <f t="shared" si="0"/>
        <v>0.73444143795902594</v>
      </c>
    </row>
    <row r="41" spans="1:3" s="21" customFormat="1" x14ac:dyDescent="0.2">
      <c r="A41" s="35" t="s">
        <v>60</v>
      </c>
      <c r="B41" s="29">
        <v>18</v>
      </c>
      <c r="C41" s="32">
        <f t="shared" si="0"/>
        <v>0.69578662543486658</v>
      </c>
    </row>
    <row r="42" spans="1:3" s="21" customFormat="1" x14ac:dyDescent="0.2">
      <c r="A42" s="35" t="s">
        <v>121</v>
      </c>
      <c r="B42" s="29">
        <v>18</v>
      </c>
      <c r="C42" s="32">
        <f t="shared" si="0"/>
        <v>0.69578662543486658</v>
      </c>
    </row>
    <row r="43" spans="1:3" s="21" customFormat="1" x14ac:dyDescent="0.2">
      <c r="A43" s="35" t="s">
        <v>65</v>
      </c>
      <c r="B43" s="29">
        <v>17</v>
      </c>
      <c r="C43" s="32">
        <f t="shared" si="0"/>
        <v>0.65713181291070732</v>
      </c>
    </row>
    <row r="44" spans="1:3" s="21" customFormat="1" x14ac:dyDescent="0.2">
      <c r="A44" s="35" t="s">
        <v>99</v>
      </c>
      <c r="B44" s="29">
        <v>17</v>
      </c>
      <c r="C44" s="32">
        <f t="shared" si="0"/>
        <v>0.65713181291070732</v>
      </c>
    </row>
    <row r="45" spans="1:3" s="21" customFormat="1" x14ac:dyDescent="0.2">
      <c r="A45" s="35" t="s">
        <v>105</v>
      </c>
      <c r="B45" s="29">
        <v>17</v>
      </c>
      <c r="C45" s="32">
        <f t="shared" si="0"/>
        <v>0.65713181291070732</v>
      </c>
    </row>
    <row r="46" spans="1:3" s="21" customFormat="1" x14ac:dyDescent="0.2">
      <c r="A46" s="35" t="s">
        <v>134</v>
      </c>
      <c r="B46" s="29">
        <v>13</v>
      </c>
      <c r="C46" s="32">
        <f t="shared" si="0"/>
        <v>0.50251256281407031</v>
      </c>
    </row>
    <row r="47" spans="1:3" s="21" customFormat="1" x14ac:dyDescent="0.2">
      <c r="A47" s="35" t="s">
        <v>64</v>
      </c>
      <c r="B47" s="29">
        <v>12</v>
      </c>
      <c r="C47" s="32">
        <f t="shared" si="0"/>
        <v>0.46385775028991111</v>
      </c>
    </row>
    <row r="48" spans="1:3" s="21" customFormat="1" x14ac:dyDescent="0.2">
      <c r="A48" s="35" t="s">
        <v>74</v>
      </c>
      <c r="B48" s="29">
        <v>12</v>
      </c>
      <c r="C48" s="32">
        <f t="shared" si="0"/>
        <v>0.46385775028991111</v>
      </c>
    </row>
    <row r="49" spans="1:3" s="21" customFormat="1" x14ac:dyDescent="0.2">
      <c r="A49" s="35" t="s">
        <v>108</v>
      </c>
      <c r="B49" s="29">
        <v>12</v>
      </c>
      <c r="C49" s="32">
        <f t="shared" si="0"/>
        <v>0.46385775028991111</v>
      </c>
    </row>
    <row r="50" spans="1:3" s="21" customFormat="1" x14ac:dyDescent="0.2">
      <c r="A50" s="35" t="s">
        <v>83</v>
      </c>
      <c r="B50" s="29">
        <v>11</v>
      </c>
      <c r="C50" s="32">
        <f t="shared" si="0"/>
        <v>0.4252029377657518</v>
      </c>
    </row>
    <row r="51" spans="1:3" s="21" customFormat="1" x14ac:dyDescent="0.2">
      <c r="A51" s="35" t="s">
        <v>90</v>
      </c>
      <c r="B51" s="29">
        <v>11</v>
      </c>
      <c r="C51" s="32">
        <f t="shared" si="0"/>
        <v>0.4252029377657518</v>
      </c>
    </row>
    <row r="52" spans="1:3" s="21" customFormat="1" x14ac:dyDescent="0.2">
      <c r="A52" s="35" t="s">
        <v>92</v>
      </c>
      <c r="B52" s="29">
        <v>11</v>
      </c>
      <c r="C52" s="32">
        <f t="shared" si="0"/>
        <v>0.4252029377657518</v>
      </c>
    </row>
    <row r="53" spans="1:3" s="21" customFormat="1" x14ac:dyDescent="0.2">
      <c r="A53" s="35" t="s">
        <v>102</v>
      </c>
      <c r="B53" s="29">
        <v>11</v>
      </c>
      <c r="C53" s="32">
        <f t="shared" si="0"/>
        <v>0.4252029377657518</v>
      </c>
    </row>
    <row r="54" spans="1:3" s="21" customFormat="1" x14ac:dyDescent="0.2">
      <c r="A54" s="35" t="s">
        <v>72</v>
      </c>
      <c r="B54" s="29">
        <v>10</v>
      </c>
      <c r="C54" s="32">
        <f t="shared" si="0"/>
        <v>0.3865481252415926</v>
      </c>
    </row>
    <row r="55" spans="1:3" s="21" customFormat="1" x14ac:dyDescent="0.2">
      <c r="A55" s="35" t="s">
        <v>87</v>
      </c>
      <c r="B55" s="29">
        <v>10</v>
      </c>
      <c r="C55" s="32">
        <f t="shared" si="0"/>
        <v>0.3865481252415926</v>
      </c>
    </row>
    <row r="56" spans="1:3" s="21" customFormat="1" x14ac:dyDescent="0.2">
      <c r="A56" s="35" t="s">
        <v>161</v>
      </c>
      <c r="B56" s="29">
        <v>10</v>
      </c>
      <c r="C56" s="32">
        <f t="shared" si="0"/>
        <v>0.3865481252415926</v>
      </c>
    </row>
    <row r="57" spans="1:3" s="21" customFormat="1" x14ac:dyDescent="0.2">
      <c r="A57" s="35" t="s">
        <v>86</v>
      </c>
      <c r="B57" s="29">
        <v>8</v>
      </c>
      <c r="C57" s="32">
        <f t="shared" si="0"/>
        <v>0.30923850019327404</v>
      </c>
    </row>
    <row r="58" spans="1:3" s="21" customFormat="1" x14ac:dyDescent="0.2">
      <c r="A58" s="35" t="s">
        <v>160</v>
      </c>
      <c r="B58" s="29">
        <v>8</v>
      </c>
      <c r="C58" s="32">
        <f t="shared" si="0"/>
        <v>0.30923850019327404</v>
      </c>
    </row>
    <row r="59" spans="1:3" s="21" customFormat="1" x14ac:dyDescent="0.2">
      <c r="A59" s="35" t="s">
        <v>136</v>
      </c>
      <c r="B59" s="29">
        <v>8</v>
      </c>
      <c r="C59" s="32">
        <f t="shared" si="0"/>
        <v>0.30923850019327404</v>
      </c>
    </row>
    <row r="60" spans="1:3" s="21" customFormat="1" x14ac:dyDescent="0.2">
      <c r="A60" s="35" t="s">
        <v>71</v>
      </c>
      <c r="B60" s="29">
        <v>7</v>
      </c>
      <c r="C60" s="32">
        <f t="shared" si="0"/>
        <v>0.27058368766911484</v>
      </c>
    </row>
    <row r="61" spans="1:3" s="21" customFormat="1" x14ac:dyDescent="0.2">
      <c r="A61" s="35" t="s">
        <v>73</v>
      </c>
      <c r="B61" s="29">
        <v>7</v>
      </c>
      <c r="C61" s="32">
        <f t="shared" si="0"/>
        <v>0.27058368766911484</v>
      </c>
    </row>
    <row r="62" spans="1:3" s="21" customFormat="1" x14ac:dyDescent="0.2">
      <c r="A62" s="35" t="s">
        <v>110</v>
      </c>
      <c r="B62" s="29">
        <v>7</v>
      </c>
      <c r="C62" s="32">
        <f t="shared" si="0"/>
        <v>0.27058368766911484</v>
      </c>
    </row>
    <row r="63" spans="1:3" s="21" customFormat="1" x14ac:dyDescent="0.2">
      <c r="A63" s="35" t="s">
        <v>125</v>
      </c>
      <c r="B63" s="29">
        <v>7</v>
      </c>
      <c r="C63" s="32">
        <f t="shared" si="0"/>
        <v>0.27058368766911484</v>
      </c>
    </row>
    <row r="64" spans="1:3" s="21" customFormat="1" x14ac:dyDescent="0.2">
      <c r="A64" s="35" t="s">
        <v>129</v>
      </c>
      <c r="B64" s="29">
        <v>7</v>
      </c>
      <c r="C64" s="32">
        <f t="shared" si="0"/>
        <v>0.27058368766911484</v>
      </c>
    </row>
    <row r="65" spans="1:3" s="21" customFormat="1" x14ac:dyDescent="0.2">
      <c r="A65" s="35" t="s">
        <v>106</v>
      </c>
      <c r="B65" s="29">
        <v>6</v>
      </c>
      <c r="C65" s="32">
        <f t="shared" si="0"/>
        <v>0.23192887514495555</v>
      </c>
    </row>
    <row r="66" spans="1:3" s="21" customFormat="1" x14ac:dyDescent="0.2">
      <c r="A66" s="35" t="s">
        <v>116</v>
      </c>
      <c r="B66" s="29">
        <v>6</v>
      </c>
      <c r="C66" s="32">
        <f t="shared" si="0"/>
        <v>0.23192887514495555</v>
      </c>
    </row>
    <row r="67" spans="1:3" s="21" customFormat="1" x14ac:dyDescent="0.2">
      <c r="A67" s="35" t="s">
        <v>122</v>
      </c>
      <c r="B67" s="29">
        <v>6</v>
      </c>
      <c r="C67" s="32">
        <f t="shared" si="0"/>
        <v>0.23192887514495555</v>
      </c>
    </row>
    <row r="68" spans="1:3" s="21" customFormat="1" x14ac:dyDescent="0.2">
      <c r="A68" s="35" t="s">
        <v>159</v>
      </c>
      <c r="B68" s="29">
        <v>5</v>
      </c>
      <c r="C68" s="32">
        <f t="shared" si="0"/>
        <v>0.1932740626207963</v>
      </c>
    </row>
    <row r="69" spans="1:3" s="21" customFormat="1" x14ac:dyDescent="0.2">
      <c r="A69" s="35" t="s">
        <v>78</v>
      </c>
      <c r="B69" s="29">
        <v>5</v>
      </c>
      <c r="C69" s="32">
        <f t="shared" si="0"/>
        <v>0.1932740626207963</v>
      </c>
    </row>
    <row r="70" spans="1:3" s="21" customFormat="1" x14ac:dyDescent="0.2">
      <c r="A70" s="35" t="s">
        <v>89</v>
      </c>
      <c r="B70" s="29">
        <v>5</v>
      </c>
      <c r="C70" s="32">
        <f t="shared" si="0"/>
        <v>0.1932740626207963</v>
      </c>
    </row>
    <row r="71" spans="1:3" s="21" customFormat="1" x14ac:dyDescent="0.2">
      <c r="A71" s="35" t="s">
        <v>130</v>
      </c>
      <c r="B71" s="29">
        <v>5</v>
      </c>
      <c r="C71" s="32">
        <f t="shared" si="0"/>
        <v>0.1932740626207963</v>
      </c>
    </row>
    <row r="72" spans="1:3" s="21" customFormat="1" x14ac:dyDescent="0.2">
      <c r="A72" s="35" t="s">
        <v>85</v>
      </c>
      <c r="B72" s="29">
        <v>4</v>
      </c>
      <c r="C72" s="32">
        <f t="shared" si="0"/>
        <v>0.15461925009663702</v>
      </c>
    </row>
    <row r="73" spans="1:3" s="21" customFormat="1" x14ac:dyDescent="0.2">
      <c r="A73" s="35" t="s">
        <v>111</v>
      </c>
      <c r="B73" s="29">
        <v>4</v>
      </c>
      <c r="C73" s="32">
        <f t="shared" si="0"/>
        <v>0.15461925009663702</v>
      </c>
    </row>
    <row r="74" spans="1:3" s="21" customFormat="1" x14ac:dyDescent="0.2">
      <c r="A74" s="35" t="s">
        <v>120</v>
      </c>
      <c r="B74" s="29">
        <v>4</v>
      </c>
      <c r="C74" s="32">
        <f t="shared" si="0"/>
        <v>0.15461925009663702</v>
      </c>
    </row>
    <row r="75" spans="1:3" s="21" customFormat="1" x14ac:dyDescent="0.2">
      <c r="A75" s="35" t="s">
        <v>126</v>
      </c>
      <c r="B75" s="29">
        <v>4</v>
      </c>
      <c r="C75" s="32">
        <f t="shared" si="0"/>
        <v>0.15461925009663702</v>
      </c>
    </row>
    <row r="76" spans="1:3" s="21" customFormat="1" x14ac:dyDescent="0.2">
      <c r="A76" s="35" t="s">
        <v>128</v>
      </c>
      <c r="B76" s="29">
        <v>3</v>
      </c>
      <c r="C76" s="32">
        <f t="shared" ref="C76:C85" si="1">(B76/B$86)*100</f>
        <v>0.11596443757247778</v>
      </c>
    </row>
    <row r="77" spans="1:3" s="21" customFormat="1" x14ac:dyDescent="0.2">
      <c r="A77" s="35" t="s">
        <v>109</v>
      </c>
      <c r="B77" s="29">
        <v>2</v>
      </c>
      <c r="C77" s="32">
        <f t="shared" si="1"/>
        <v>7.7309625048318509E-2</v>
      </c>
    </row>
    <row r="78" spans="1:3" s="21" customFormat="1" x14ac:dyDescent="0.2">
      <c r="A78" s="35" t="s">
        <v>123</v>
      </c>
      <c r="B78" s="29">
        <v>2</v>
      </c>
      <c r="C78" s="32">
        <f t="shared" si="1"/>
        <v>7.7309625048318509E-2</v>
      </c>
    </row>
    <row r="79" spans="1:3" s="21" customFormat="1" x14ac:dyDescent="0.2">
      <c r="A79" s="35" t="s">
        <v>81</v>
      </c>
      <c r="B79" s="29">
        <v>1</v>
      </c>
      <c r="C79" s="32">
        <f t="shared" si="1"/>
        <v>3.8654812524159254E-2</v>
      </c>
    </row>
    <row r="80" spans="1:3" s="21" customFormat="1" x14ac:dyDescent="0.2">
      <c r="A80" s="35" t="s">
        <v>84</v>
      </c>
      <c r="B80" s="29">
        <v>1</v>
      </c>
      <c r="C80" s="32">
        <f t="shared" si="1"/>
        <v>3.8654812524159254E-2</v>
      </c>
    </row>
    <row r="81" spans="1:3" s="21" customFormat="1" x14ac:dyDescent="0.2">
      <c r="A81" s="35" t="s">
        <v>100</v>
      </c>
      <c r="B81" s="29">
        <v>1</v>
      </c>
      <c r="C81" s="32">
        <f t="shared" si="1"/>
        <v>3.8654812524159254E-2</v>
      </c>
    </row>
    <row r="82" spans="1:3" s="21" customFormat="1" x14ac:dyDescent="0.2">
      <c r="A82" s="35" t="s">
        <v>103</v>
      </c>
      <c r="B82" s="29">
        <v>1</v>
      </c>
      <c r="C82" s="32">
        <f t="shared" si="1"/>
        <v>3.8654812524159254E-2</v>
      </c>
    </row>
    <row r="83" spans="1:3" s="21" customFormat="1" x14ac:dyDescent="0.2">
      <c r="A83" s="35" t="s">
        <v>115</v>
      </c>
      <c r="B83" s="29">
        <v>1</v>
      </c>
      <c r="C83" s="32">
        <f t="shared" si="1"/>
        <v>3.8654812524159254E-2</v>
      </c>
    </row>
    <row r="84" spans="1:3" s="21" customFormat="1" x14ac:dyDescent="0.2">
      <c r="A84" s="35" t="s">
        <v>119</v>
      </c>
      <c r="B84" s="29">
        <v>1</v>
      </c>
      <c r="C84" s="32">
        <f t="shared" si="1"/>
        <v>3.8654812524159254E-2</v>
      </c>
    </row>
    <row r="85" spans="1:3" s="21" customFormat="1" x14ac:dyDescent="0.2">
      <c r="A85" s="35" t="s">
        <v>124</v>
      </c>
      <c r="B85" s="29">
        <v>1</v>
      </c>
      <c r="C85" s="32">
        <f t="shared" si="1"/>
        <v>3.8654812524159254E-2</v>
      </c>
    </row>
    <row r="86" spans="1:3" ht="15.75" x14ac:dyDescent="0.25">
      <c r="A86" s="36" t="s">
        <v>28</v>
      </c>
      <c r="B86" s="37">
        <v>2587</v>
      </c>
      <c r="C86" s="38">
        <f t="shared" ref="C86" si="2">(B86/B$86)*100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opLeftCell="A81" workbookViewId="0">
      <selection activeCell="C20" sqref="C20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4.1406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15.75" x14ac:dyDescent="0.25">
      <c r="A8" s="1" t="s">
        <v>147</v>
      </c>
    </row>
    <row r="10" spans="1:3" ht="15.75" x14ac:dyDescent="0.25">
      <c r="A10" s="3"/>
      <c r="B10" s="8" t="s">
        <v>27</v>
      </c>
      <c r="C10" s="9" t="s">
        <v>3</v>
      </c>
    </row>
    <row r="11" spans="1:3" x14ac:dyDescent="0.2">
      <c r="A11" s="18" t="s">
        <v>68</v>
      </c>
      <c r="B11" s="25">
        <v>3117</v>
      </c>
      <c r="C11" s="26">
        <f t="shared" ref="C11:C42" si="0">(B11/B$97)*100</f>
        <v>11.248240770813034</v>
      </c>
    </row>
    <row r="12" spans="1:3" x14ac:dyDescent="0.2">
      <c r="A12" s="18" t="s">
        <v>118</v>
      </c>
      <c r="B12" s="25">
        <v>2000</v>
      </c>
      <c r="C12" s="26">
        <f t="shared" si="0"/>
        <v>7.2173505106275488</v>
      </c>
    </row>
    <row r="13" spans="1:3" x14ac:dyDescent="0.2">
      <c r="A13" s="18" t="s">
        <v>88</v>
      </c>
      <c r="B13" s="25">
        <v>1711</v>
      </c>
      <c r="C13" s="26">
        <f t="shared" si="0"/>
        <v>6.1744433618418677</v>
      </c>
    </row>
    <row r="14" spans="1:3" x14ac:dyDescent="0.2">
      <c r="A14" s="18" t="s">
        <v>113</v>
      </c>
      <c r="B14" s="25">
        <v>1388</v>
      </c>
      <c r="C14" s="26">
        <f t="shared" si="0"/>
        <v>5.0088412543755183</v>
      </c>
    </row>
    <row r="15" spans="1:3" x14ac:dyDescent="0.2">
      <c r="A15" s="18" t="s">
        <v>80</v>
      </c>
      <c r="B15" s="39">
        <v>1328</v>
      </c>
      <c r="C15" s="26">
        <f t="shared" si="0"/>
        <v>4.7923207390566924</v>
      </c>
    </row>
    <row r="16" spans="1:3" x14ac:dyDescent="0.2">
      <c r="A16" s="18" t="s">
        <v>70</v>
      </c>
      <c r="B16" s="25">
        <v>1277</v>
      </c>
      <c r="C16" s="26">
        <f t="shared" si="0"/>
        <v>4.60827830103569</v>
      </c>
    </row>
    <row r="17" spans="1:3" x14ac:dyDescent="0.2">
      <c r="A17" s="18" t="s">
        <v>63</v>
      </c>
      <c r="B17" s="25">
        <v>1153</v>
      </c>
      <c r="C17" s="26">
        <f t="shared" si="0"/>
        <v>4.1608025693767825</v>
      </c>
    </row>
    <row r="18" spans="1:3" x14ac:dyDescent="0.2">
      <c r="A18" s="18" t="s">
        <v>76</v>
      </c>
      <c r="B18" s="25">
        <v>961</v>
      </c>
      <c r="C18" s="26">
        <f t="shared" si="0"/>
        <v>3.4679369203565376</v>
      </c>
    </row>
    <row r="19" spans="1:3" x14ac:dyDescent="0.2">
      <c r="A19" s="18" t="s">
        <v>75</v>
      </c>
      <c r="B19" s="39">
        <v>804</v>
      </c>
      <c r="C19" s="26">
        <f t="shared" si="0"/>
        <v>2.9013749052722746</v>
      </c>
    </row>
    <row r="20" spans="1:3" x14ac:dyDescent="0.2">
      <c r="A20" s="18" t="s">
        <v>95</v>
      </c>
      <c r="B20" s="25">
        <v>744</v>
      </c>
      <c r="C20" s="26">
        <f t="shared" si="0"/>
        <v>2.6848543899534483</v>
      </c>
    </row>
    <row r="21" spans="1:3" x14ac:dyDescent="0.2">
      <c r="A21" s="18" t="s">
        <v>122</v>
      </c>
      <c r="B21" s="25">
        <v>717</v>
      </c>
      <c r="C21" s="26">
        <f t="shared" si="0"/>
        <v>2.587420158059976</v>
      </c>
    </row>
    <row r="22" spans="1:3" x14ac:dyDescent="0.2">
      <c r="A22" s="18" t="s">
        <v>132</v>
      </c>
      <c r="B22" s="25">
        <v>678</v>
      </c>
      <c r="C22" s="26">
        <f t="shared" si="0"/>
        <v>2.4466818231027387</v>
      </c>
    </row>
    <row r="23" spans="1:3" x14ac:dyDescent="0.2">
      <c r="A23" s="18" t="s">
        <v>97</v>
      </c>
      <c r="B23" s="25">
        <v>626</v>
      </c>
      <c r="C23" s="26">
        <f t="shared" si="0"/>
        <v>2.2590307098264226</v>
      </c>
    </row>
    <row r="24" spans="1:3" x14ac:dyDescent="0.2">
      <c r="A24" s="18" t="s">
        <v>114</v>
      </c>
      <c r="B24" s="25">
        <v>590</v>
      </c>
      <c r="C24" s="26">
        <f t="shared" si="0"/>
        <v>2.1291184006351269</v>
      </c>
    </row>
    <row r="25" spans="1:3" x14ac:dyDescent="0.2">
      <c r="A25" s="18" t="s">
        <v>91</v>
      </c>
      <c r="B25" s="25">
        <v>578</v>
      </c>
      <c r="C25" s="26">
        <f t="shared" si="0"/>
        <v>2.0858142975713618</v>
      </c>
    </row>
    <row r="26" spans="1:3" x14ac:dyDescent="0.2">
      <c r="A26" s="18" t="s">
        <v>127</v>
      </c>
      <c r="B26" s="25">
        <v>536</v>
      </c>
      <c r="C26" s="26">
        <f t="shared" si="0"/>
        <v>1.9342499368481831</v>
      </c>
    </row>
    <row r="27" spans="1:3" x14ac:dyDescent="0.2">
      <c r="A27" s="18" t="s">
        <v>69</v>
      </c>
      <c r="B27" s="25">
        <v>510</v>
      </c>
      <c r="C27" s="26">
        <f t="shared" si="0"/>
        <v>1.8404243802100249</v>
      </c>
    </row>
    <row r="28" spans="1:3" x14ac:dyDescent="0.2">
      <c r="A28" s="18" t="s">
        <v>111</v>
      </c>
      <c r="B28" s="25">
        <v>452</v>
      </c>
      <c r="C28" s="26">
        <f t="shared" si="0"/>
        <v>1.6311212154018258</v>
      </c>
    </row>
    <row r="29" spans="1:3" x14ac:dyDescent="0.2">
      <c r="A29" s="18" t="s">
        <v>107</v>
      </c>
      <c r="B29" s="25">
        <v>412</v>
      </c>
      <c r="C29" s="26">
        <f t="shared" si="0"/>
        <v>1.4867742051892749</v>
      </c>
    </row>
    <row r="30" spans="1:3" x14ac:dyDescent="0.2">
      <c r="A30" s="18" t="s">
        <v>62</v>
      </c>
      <c r="B30" s="25">
        <v>355</v>
      </c>
      <c r="C30" s="26">
        <f t="shared" si="0"/>
        <v>1.2810797156363898</v>
      </c>
    </row>
    <row r="31" spans="1:3" x14ac:dyDescent="0.2">
      <c r="A31" s="18" t="s">
        <v>112</v>
      </c>
      <c r="B31" s="25">
        <v>349</v>
      </c>
      <c r="C31" s="26">
        <f t="shared" si="0"/>
        <v>1.2594276641045072</v>
      </c>
    </row>
    <row r="32" spans="1:3" x14ac:dyDescent="0.2">
      <c r="A32" s="18" t="s">
        <v>98</v>
      </c>
      <c r="B32" s="25">
        <v>335</v>
      </c>
      <c r="C32" s="26">
        <f t="shared" si="0"/>
        <v>1.2089062105301145</v>
      </c>
    </row>
    <row r="33" spans="1:3" x14ac:dyDescent="0.2">
      <c r="A33" s="18" t="s">
        <v>131</v>
      </c>
      <c r="B33" s="25">
        <v>324</v>
      </c>
      <c r="C33" s="26">
        <f t="shared" si="0"/>
        <v>1.1692107827216629</v>
      </c>
    </row>
    <row r="34" spans="1:3" x14ac:dyDescent="0.2">
      <c r="A34" s="18" t="s">
        <v>66</v>
      </c>
      <c r="B34" s="25">
        <v>294</v>
      </c>
      <c r="C34" s="26">
        <f t="shared" si="0"/>
        <v>1.0609505250622497</v>
      </c>
    </row>
    <row r="35" spans="1:3" x14ac:dyDescent="0.2">
      <c r="A35" s="18" t="s">
        <v>128</v>
      </c>
      <c r="B35" s="25">
        <v>292</v>
      </c>
      <c r="C35" s="26">
        <f t="shared" si="0"/>
        <v>1.0537331745516221</v>
      </c>
    </row>
    <row r="36" spans="1:3" x14ac:dyDescent="0.2">
      <c r="A36" s="18" t="s">
        <v>94</v>
      </c>
      <c r="B36" s="25">
        <v>291</v>
      </c>
      <c r="C36" s="26">
        <f t="shared" si="0"/>
        <v>1.0501244992963084</v>
      </c>
    </row>
    <row r="37" spans="1:3" x14ac:dyDescent="0.2">
      <c r="A37" s="18" t="s">
        <v>134</v>
      </c>
      <c r="B37" s="25">
        <v>274</v>
      </c>
      <c r="C37" s="26">
        <f t="shared" si="0"/>
        <v>0.98877701995597411</v>
      </c>
    </row>
    <row r="38" spans="1:3" x14ac:dyDescent="0.2">
      <c r="A38" s="18" t="s">
        <v>89</v>
      </c>
      <c r="B38" s="25">
        <v>270</v>
      </c>
      <c r="C38" s="26">
        <f t="shared" si="0"/>
        <v>0.97434231893471901</v>
      </c>
    </row>
    <row r="39" spans="1:3" x14ac:dyDescent="0.2">
      <c r="A39" s="18" t="s">
        <v>64</v>
      </c>
      <c r="B39" s="39">
        <v>267</v>
      </c>
      <c r="C39" s="26">
        <f t="shared" si="0"/>
        <v>0.96351629316877785</v>
      </c>
    </row>
    <row r="40" spans="1:3" x14ac:dyDescent="0.2">
      <c r="A40" s="18" t="s">
        <v>121</v>
      </c>
      <c r="B40" s="25">
        <v>260</v>
      </c>
      <c r="C40" s="26">
        <f t="shared" si="0"/>
        <v>0.93825556638158136</v>
      </c>
    </row>
    <row r="41" spans="1:3" x14ac:dyDescent="0.2">
      <c r="A41" s="18" t="s">
        <v>135</v>
      </c>
      <c r="B41" s="25">
        <v>256</v>
      </c>
      <c r="C41" s="26">
        <f t="shared" si="0"/>
        <v>0.92382086536032626</v>
      </c>
    </row>
    <row r="42" spans="1:3" x14ac:dyDescent="0.2">
      <c r="A42" s="18" t="s">
        <v>125</v>
      </c>
      <c r="B42" s="25">
        <v>254</v>
      </c>
      <c r="C42" s="26">
        <f t="shared" si="0"/>
        <v>0.91660351484969871</v>
      </c>
    </row>
    <row r="43" spans="1:3" x14ac:dyDescent="0.2">
      <c r="A43" s="18" t="s">
        <v>79</v>
      </c>
      <c r="B43" s="25">
        <v>248</v>
      </c>
      <c r="C43" s="26">
        <f t="shared" ref="C43:C74" si="1">(B43/B$97)*100</f>
        <v>0.89495146331781594</v>
      </c>
    </row>
    <row r="44" spans="1:3" x14ac:dyDescent="0.2">
      <c r="A44" s="18" t="s">
        <v>77</v>
      </c>
      <c r="B44" s="25">
        <v>234</v>
      </c>
      <c r="C44" s="26">
        <f t="shared" si="1"/>
        <v>0.8444300097434233</v>
      </c>
    </row>
    <row r="45" spans="1:3" x14ac:dyDescent="0.2">
      <c r="A45" s="18" t="s">
        <v>61</v>
      </c>
      <c r="B45" s="25">
        <v>211</v>
      </c>
      <c r="C45" s="26">
        <f t="shared" si="1"/>
        <v>0.76143047887120641</v>
      </c>
    </row>
    <row r="46" spans="1:3" x14ac:dyDescent="0.2">
      <c r="A46" s="18" t="s">
        <v>93</v>
      </c>
      <c r="B46" s="25">
        <v>196</v>
      </c>
      <c r="C46" s="26">
        <f t="shared" si="1"/>
        <v>0.70730035004149983</v>
      </c>
    </row>
    <row r="47" spans="1:3" x14ac:dyDescent="0.2">
      <c r="A47" s="18" t="s">
        <v>67</v>
      </c>
      <c r="B47" s="25">
        <v>189</v>
      </c>
      <c r="C47" s="26">
        <f t="shared" si="1"/>
        <v>0.68203962325430334</v>
      </c>
    </row>
    <row r="48" spans="1:3" x14ac:dyDescent="0.2">
      <c r="A48" s="18" t="s">
        <v>83</v>
      </c>
      <c r="B48" s="25">
        <v>167</v>
      </c>
      <c r="C48" s="26">
        <f t="shared" si="1"/>
        <v>0.60264876763740038</v>
      </c>
    </row>
    <row r="49" spans="1:3" x14ac:dyDescent="0.2">
      <c r="A49" s="18" t="s">
        <v>65</v>
      </c>
      <c r="B49" s="39">
        <v>166</v>
      </c>
      <c r="C49" s="26">
        <f t="shared" si="1"/>
        <v>0.59904009238208655</v>
      </c>
    </row>
    <row r="50" spans="1:3" x14ac:dyDescent="0.2">
      <c r="A50" s="18" t="s">
        <v>105</v>
      </c>
      <c r="B50" s="25">
        <v>166</v>
      </c>
      <c r="C50" s="26">
        <f t="shared" si="1"/>
        <v>0.59904009238208655</v>
      </c>
    </row>
    <row r="51" spans="1:3" x14ac:dyDescent="0.2">
      <c r="A51" s="18" t="s">
        <v>99</v>
      </c>
      <c r="B51" s="25">
        <v>164</v>
      </c>
      <c r="C51" s="26">
        <f t="shared" si="1"/>
        <v>0.591822741871459</v>
      </c>
    </row>
    <row r="52" spans="1:3" x14ac:dyDescent="0.2">
      <c r="A52" s="18" t="s">
        <v>60</v>
      </c>
      <c r="B52" s="39">
        <v>156</v>
      </c>
      <c r="C52" s="26">
        <f t="shared" si="1"/>
        <v>0.5629533398289488</v>
      </c>
    </row>
    <row r="53" spans="1:3" x14ac:dyDescent="0.2">
      <c r="A53" s="18" t="s">
        <v>74</v>
      </c>
      <c r="B53" s="25">
        <v>154</v>
      </c>
      <c r="C53" s="26">
        <f t="shared" si="1"/>
        <v>0.55573598931832124</v>
      </c>
    </row>
    <row r="54" spans="1:3" x14ac:dyDescent="0.2">
      <c r="A54" s="18" t="s">
        <v>102</v>
      </c>
      <c r="B54" s="39">
        <v>144</v>
      </c>
      <c r="C54" s="26">
        <f t="shared" si="1"/>
        <v>0.51964923676518349</v>
      </c>
    </row>
    <row r="55" spans="1:3" x14ac:dyDescent="0.2">
      <c r="A55" s="18" t="s">
        <v>117</v>
      </c>
      <c r="B55" s="25">
        <v>142</v>
      </c>
      <c r="C55" s="26">
        <f t="shared" si="1"/>
        <v>0.51243188625455593</v>
      </c>
    </row>
    <row r="56" spans="1:3" x14ac:dyDescent="0.2">
      <c r="A56" s="18" t="s">
        <v>90</v>
      </c>
      <c r="B56" s="25">
        <v>130</v>
      </c>
      <c r="C56" s="26">
        <f t="shared" si="1"/>
        <v>0.46912778319079068</v>
      </c>
    </row>
    <row r="57" spans="1:3" x14ac:dyDescent="0.2">
      <c r="A57" s="18" t="s">
        <v>126</v>
      </c>
      <c r="B57" s="25">
        <v>122</v>
      </c>
      <c r="C57" s="26">
        <f t="shared" si="1"/>
        <v>0.44025838114828042</v>
      </c>
    </row>
    <row r="58" spans="1:3" x14ac:dyDescent="0.2">
      <c r="A58" s="18" t="s">
        <v>92</v>
      </c>
      <c r="B58" s="25">
        <v>117</v>
      </c>
      <c r="C58" s="26">
        <f t="shared" si="1"/>
        <v>0.42221500487171165</v>
      </c>
    </row>
    <row r="59" spans="1:3" x14ac:dyDescent="0.2">
      <c r="A59" s="18" t="s">
        <v>72</v>
      </c>
      <c r="B59" s="25">
        <v>107</v>
      </c>
      <c r="C59" s="26">
        <f t="shared" si="1"/>
        <v>0.38612825231857384</v>
      </c>
    </row>
    <row r="60" spans="1:3" x14ac:dyDescent="0.2">
      <c r="A60" s="18" t="s">
        <v>120</v>
      </c>
      <c r="B60" s="25">
        <v>104</v>
      </c>
      <c r="C60" s="26">
        <f t="shared" si="1"/>
        <v>0.37530222655263251</v>
      </c>
    </row>
    <row r="61" spans="1:3" x14ac:dyDescent="0.2">
      <c r="A61" s="18" t="s">
        <v>78</v>
      </c>
      <c r="B61" s="25">
        <v>90</v>
      </c>
      <c r="C61" s="26">
        <f t="shared" si="1"/>
        <v>0.32478077297823971</v>
      </c>
    </row>
    <row r="62" spans="1:3" x14ac:dyDescent="0.2">
      <c r="A62" s="18" t="s">
        <v>86</v>
      </c>
      <c r="B62" s="25">
        <v>89</v>
      </c>
      <c r="C62" s="26">
        <f t="shared" si="1"/>
        <v>0.32117209772292593</v>
      </c>
    </row>
    <row r="63" spans="1:3" x14ac:dyDescent="0.2">
      <c r="A63" s="18" t="s">
        <v>130</v>
      </c>
      <c r="B63" s="25">
        <v>86</v>
      </c>
      <c r="C63" s="26">
        <f t="shared" si="1"/>
        <v>0.31034607195698455</v>
      </c>
    </row>
    <row r="64" spans="1:3" x14ac:dyDescent="0.2">
      <c r="A64" s="18" t="s">
        <v>160</v>
      </c>
      <c r="B64" s="25">
        <v>77</v>
      </c>
      <c r="C64" s="26">
        <f t="shared" si="1"/>
        <v>0.27786799465916062</v>
      </c>
    </row>
    <row r="65" spans="1:3" x14ac:dyDescent="0.2">
      <c r="A65" s="18" t="s">
        <v>108</v>
      </c>
      <c r="B65" s="25">
        <v>74</v>
      </c>
      <c r="C65" s="26">
        <f t="shared" si="1"/>
        <v>0.26704196889321929</v>
      </c>
    </row>
    <row r="66" spans="1:3" x14ac:dyDescent="0.2">
      <c r="A66" s="18" t="s">
        <v>109</v>
      </c>
      <c r="B66" s="25">
        <v>74</v>
      </c>
      <c r="C66" s="26">
        <f t="shared" si="1"/>
        <v>0.26704196889321929</v>
      </c>
    </row>
    <row r="67" spans="1:3" x14ac:dyDescent="0.2">
      <c r="A67" s="18" t="s">
        <v>106</v>
      </c>
      <c r="B67" s="25">
        <v>71</v>
      </c>
      <c r="C67" s="26">
        <f t="shared" si="1"/>
        <v>0.25621594312727797</v>
      </c>
    </row>
    <row r="68" spans="1:3" x14ac:dyDescent="0.2">
      <c r="A68" s="18" t="s">
        <v>136</v>
      </c>
      <c r="B68" s="25">
        <v>67</v>
      </c>
      <c r="C68" s="26">
        <f t="shared" si="1"/>
        <v>0.24178124210602289</v>
      </c>
    </row>
    <row r="69" spans="1:3" x14ac:dyDescent="0.2">
      <c r="A69" s="18" t="s">
        <v>129</v>
      </c>
      <c r="B69" s="25">
        <v>64</v>
      </c>
      <c r="C69" s="26">
        <f t="shared" si="1"/>
        <v>0.23095521634008156</v>
      </c>
    </row>
    <row r="70" spans="1:3" x14ac:dyDescent="0.2">
      <c r="A70" s="18" t="s">
        <v>116</v>
      </c>
      <c r="B70" s="25">
        <v>63</v>
      </c>
      <c r="C70" s="26">
        <f t="shared" si="1"/>
        <v>0.22734654108476776</v>
      </c>
    </row>
    <row r="71" spans="1:3" x14ac:dyDescent="0.2">
      <c r="A71" s="18" t="s">
        <v>71</v>
      </c>
      <c r="B71" s="25">
        <v>61</v>
      </c>
      <c r="C71" s="26">
        <f t="shared" si="1"/>
        <v>0.22012919057414021</v>
      </c>
    </row>
    <row r="72" spans="1:3" x14ac:dyDescent="0.2">
      <c r="A72" s="18" t="s">
        <v>73</v>
      </c>
      <c r="B72" s="25">
        <v>59</v>
      </c>
      <c r="C72" s="26">
        <f t="shared" si="1"/>
        <v>0.21291184006351269</v>
      </c>
    </row>
    <row r="73" spans="1:3" x14ac:dyDescent="0.2">
      <c r="A73" s="18" t="s">
        <v>159</v>
      </c>
      <c r="B73" s="25">
        <v>58</v>
      </c>
      <c r="C73" s="26">
        <f t="shared" si="1"/>
        <v>0.20930316480819891</v>
      </c>
    </row>
    <row r="74" spans="1:3" x14ac:dyDescent="0.2">
      <c r="A74" s="18" t="s">
        <v>96</v>
      </c>
      <c r="B74" s="25">
        <v>55</v>
      </c>
      <c r="C74" s="26">
        <f t="shared" si="1"/>
        <v>0.19847713904225761</v>
      </c>
    </row>
    <row r="75" spans="1:3" x14ac:dyDescent="0.2">
      <c r="A75" s="18" t="s">
        <v>110</v>
      </c>
      <c r="B75" s="25">
        <v>55</v>
      </c>
      <c r="C75" s="26">
        <f t="shared" ref="C75:C79" si="2">(B75/B$97)*100</f>
        <v>0.19847713904225761</v>
      </c>
    </row>
    <row r="76" spans="1:3" x14ac:dyDescent="0.2">
      <c r="A76" s="18" t="s">
        <v>84</v>
      </c>
      <c r="B76" s="25">
        <v>42</v>
      </c>
      <c r="C76" s="26">
        <f t="shared" si="2"/>
        <v>0.15156436072317853</v>
      </c>
    </row>
    <row r="77" spans="1:3" x14ac:dyDescent="0.2">
      <c r="A77" s="18" t="s">
        <v>87</v>
      </c>
      <c r="B77" s="25">
        <v>36</v>
      </c>
      <c r="C77" s="26">
        <f t="shared" si="2"/>
        <v>0.12991230919129587</v>
      </c>
    </row>
    <row r="78" spans="1:3" x14ac:dyDescent="0.2">
      <c r="A78" s="18" t="s">
        <v>161</v>
      </c>
      <c r="B78" s="25">
        <v>35</v>
      </c>
      <c r="C78" s="26">
        <f t="shared" si="2"/>
        <v>0.1263036339359821</v>
      </c>
    </row>
    <row r="79" spans="1:3" x14ac:dyDescent="0.2">
      <c r="A79" s="18" t="s">
        <v>85</v>
      </c>
      <c r="B79" s="25">
        <v>30</v>
      </c>
      <c r="C79" s="26">
        <f t="shared" si="2"/>
        <v>0.10826025765941323</v>
      </c>
    </row>
    <row r="80" spans="1:3" x14ac:dyDescent="0.2">
      <c r="A80" s="18" t="s">
        <v>103</v>
      </c>
      <c r="B80" s="25">
        <v>29</v>
      </c>
      <c r="C80" s="26">
        <f t="shared" ref="C80:C96" si="3">(B80/B$97)*100</f>
        <v>0.10465158240409946</v>
      </c>
    </row>
    <row r="81" spans="1:3" x14ac:dyDescent="0.2">
      <c r="A81" s="18" t="s">
        <v>133</v>
      </c>
      <c r="B81" s="25">
        <v>29</v>
      </c>
      <c r="C81" s="26">
        <f t="shared" si="3"/>
        <v>0.10465158240409946</v>
      </c>
    </row>
    <row r="82" spans="1:3" x14ac:dyDescent="0.2">
      <c r="A82" s="18" t="s">
        <v>115</v>
      </c>
      <c r="B82" s="25">
        <v>27</v>
      </c>
      <c r="C82" s="26">
        <f t="shared" si="3"/>
        <v>9.7434231893471904E-2</v>
      </c>
    </row>
    <row r="83" spans="1:3" x14ac:dyDescent="0.2">
      <c r="A83" s="18" t="s">
        <v>123</v>
      </c>
      <c r="B83" s="25">
        <v>27</v>
      </c>
      <c r="C83" s="26">
        <f t="shared" si="3"/>
        <v>9.7434231893471904E-2</v>
      </c>
    </row>
    <row r="84" spans="1:3" x14ac:dyDescent="0.2">
      <c r="A84" s="18" t="s">
        <v>82</v>
      </c>
      <c r="B84" s="25">
        <v>22</v>
      </c>
      <c r="C84" s="26">
        <f t="shared" si="3"/>
        <v>7.9390855616903039E-2</v>
      </c>
    </row>
    <row r="85" spans="1:3" x14ac:dyDescent="0.2">
      <c r="A85" s="18" t="s">
        <v>124</v>
      </c>
      <c r="B85" s="25">
        <v>19</v>
      </c>
      <c r="C85" s="26">
        <f t="shared" si="3"/>
        <v>6.8564829850961712E-2</v>
      </c>
    </row>
    <row r="86" spans="1:3" x14ac:dyDescent="0.2">
      <c r="A86" s="18" t="s">
        <v>137</v>
      </c>
      <c r="B86" s="25">
        <v>14</v>
      </c>
      <c r="C86" s="26">
        <f t="shared" si="3"/>
        <v>5.052145357439284E-2</v>
      </c>
    </row>
    <row r="87" spans="1:3" x14ac:dyDescent="0.2">
      <c r="A87" s="18" t="s">
        <v>119</v>
      </c>
      <c r="B87" s="25">
        <v>12</v>
      </c>
      <c r="C87" s="26">
        <f t="shared" si="3"/>
        <v>4.3304103063765288E-2</v>
      </c>
    </row>
    <row r="88" spans="1:3" x14ac:dyDescent="0.2">
      <c r="A88" s="18" t="s">
        <v>100</v>
      </c>
      <c r="B88" s="25">
        <v>9</v>
      </c>
      <c r="C88" s="26">
        <f t="shared" si="3"/>
        <v>3.2478077297823968E-2</v>
      </c>
    </row>
    <row r="89" spans="1:3" x14ac:dyDescent="0.2">
      <c r="A89" s="18" t="s">
        <v>101</v>
      </c>
      <c r="B89" s="39">
        <v>6</v>
      </c>
      <c r="C89" s="26">
        <f t="shared" si="3"/>
        <v>2.1652051531882644E-2</v>
      </c>
    </row>
    <row r="90" spans="1:3" x14ac:dyDescent="0.2">
      <c r="A90" s="18" t="s">
        <v>81</v>
      </c>
      <c r="B90" s="25">
        <v>5</v>
      </c>
      <c r="C90" s="26">
        <f t="shared" si="3"/>
        <v>1.8043376276568872E-2</v>
      </c>
    </row>
    <row r="91" spans="1:3" x14ac:dyDescent="0.2">
      <c r="A91" s="18" t="s">
        <v>162</v>
      </c>
      <c r="B91" s="25">
        <v>1</v>
      </c>
      <c r="C91" s="26">
        <f t="shared" si="3"/>
        <v>3.6086752553137745E-3</v>
      </c>
    </row>
    <row r="92" spans="1:3" x14ac:dyDescent="0.2">
      <c r="A92" s="18" t="s">
        <v>163</v>
      </c>
      <c r="B92" s="25">
        <v>1</v>
      </c>
      <c r="C92" s="26">
        <f t="shared" si="3"/>
        <v>3.6086752553137745E-3</v>
      </c>
    </row>
    <row r="93" spans="1:3" x14ac:dyDescent="0.2">
      <c r="A93" s="18" t="s">
        <v>164</v>
      </c>
      <c r="B93" s="25">
        <v>1</v>
      </c>
      <c r="C93" s="26">
        <f t="shared" si="3"/>
        <v>3.6086752553137745E-3</v>
      </c>
    </row>
    <row r="94" spans="1:3" x14ac:dyDescent="0.2">
      <c r="A94" s="18" t="s">
        <v>104</v>
      </c>
      <c r="B94" s="25">
        <v>1</v>
      </c>
      <c r="C94" s="26">
        <f t="shared" si="3"/>
        <v>3.6086752553137745E-3</v>
      </c>
    </row>
    <row r="95" spans="1:3" x14ac:dyDescent="0.2">
      <c r="A95" s="18" t="s">
        <v>165</v>
      </c>
      <c r="B95" s="25">
        <v>1</v>
      </c>
      <c r="C95" s="26">
        <f t="shared" si="3"/>
        <v>3.6086752553137745E-3</v>
      </c>
    </row>
    <row r="96" spans="1:3" x14ac:dyDescent="0.2">
      <c r="A96" s="18" t="s">
        <v>166</v>
      </c>
      <c r="B96" s="25">
        <v>1</v>
      </c>
      <c r="C96" s="26">
        <f t="shared" si="3"/>
        <v>3.6086752553137745E-3</v>
      </c>
    </row>
    <row r="97" spans="1:3" ht="15.75" x14ac:dyDescent="0.25">
      <c r="A97" s="40" t="s">
        <v>28</v>
      </c>
      <c r="B97" s="27">
        <v>27711</v>
      </c>
      <c r="C97" s="28">
        <f>(B97/B$97)*100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zoomScaleNormal="100" workbookViewId="0">
      <selection sqref="A1:XFD1048576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4.1406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15.75" x14ac:dyDescent="0.25">
      <c r="A8" s="1" t="s">
        <v>148</v>
      </c>
    </row>
    <row r="10" spans="1:3" ht="15.75" x14ac:dyDescent="0.25">
      <c r="A10" s="3"/>
      <c r="B10" s="8" t="s">
        <v>27</v>
      </c>
      <c r="C10" s="9" t="s">
        <v>3</v>
      </c>
    </row>
    <row r="11" spans="1:3" x14ac:dyDescent="0.2">
      <c r="A11" s="18" t="s">
        <v>68</v>
      </c>
      <c r="B11" s="25">
        <v>334</v>
      </c>
      <c r="C11" s="26">
        <f>(B11/B$84)*100</f>
        <v>12.066473988439306</v>
      </c>
    </row>
    <row r="12" spans="1:3" x14ac:dyDescent="0.2">
      <c r="A12" s="18" t="s">
        <v>118</v>
      </c>
      <c r="B12" s="25">
        <v>268</v>
      </c>
      <c r="C12" s="26">
        <f t="shared" ref="C12:C75" si="0">(B12/B$84)*100</f>
        <v>9.6820809248554909</v>
      </c>
    </row>
    <row r="13" spans="1:3" x14ac:dyDescent="0.2">
      <c r="A13" s="18" t="s">
        <v>70</v>
      </c>
      <c r="B13" s="25">
        <v>209</v>
      </c>
      <c r="C13" s="26">
        <f t="shared" si="0"/>
        <v>7.5505780346820801</v>
      </c>
    </row>
    <row r="14" spans="1:3" x14ac:dyDescent="0.2">
      <c r="A14" s="18" t="s">
        <v>88</v>
      </c>
      <c r="B14" s="25">
        <v>176</v>
      </c>
      <c r="C14" s="26">
        <f t="shared" si="0"/>
        <v>6.3583815028901727</v>
      </c>
    </row>
    <row r="15" spans="1:3" x14ac:dyDescent="0.2">
      <c r="A15" s="18" t="s">
        <v>76</v>
      </c>
      <c r="B15" s="25">
        <v>162</v>
      </c>
      <c r="C15" s="26">
        <f t="shared" si="0"/>
        <v>5.8526011560693636</v>
      </c>
    </row>
    <row r="16" spans="1:3" x14ac:dyDescent="0.2">
      <c r="A16" s="18" t="s">
        <v>113</v>
      </c>
      <c r="B16" s="25">
        <v>139</v>
      </c>
      <c r="C16" s="26">
        <f t="shared" si="0"/>
        <v>5.0216763005780347</v>
      </c>
    </row>
    <row r="17" spans="1:3" x14ac:dyDescent="0.2">
      <c r="A17" s="18" t="s">
        <v>63</v>
      </c>
      <c r="B17" s="25">
        <v>127</v>
      </c>
      <c r="C17" s="26">
        <f t="shared" si="0"/>
        <v>4.5881502890173413</v>
      </c>
    </row>
    <row r="18" spans="1:3" x14ac:dyDescent="0.2">
      <c r="A18" s="18" t="s">
        <v>80</v>
      </c>
      <c r="B18" s="25">
        <v>102</v>
      </c>
      <c r="C18" s="26">
        <f t="shared" si="0"/>
        <v>3.6849710982658963</v>
      </c>
    </row>
    <row r="19" spans="1:3" x14ac:dyDescent="0.2">
      <c r="A19" s="18" t="s">
        <v>75</v>
      </c>
      <c r="B19" s="25">
        <v>90</v>
      </c>
      <c r="C19" s="26">
        <f t="shared" si="0"/>
        <v>3.251445086705202</v>
      </c>
    </row>
    <row r="20" spans="1:3" x14ac:dyDescent="0.2">
      <c r="A20" s="18" t="s">
        <v>79</v>
      </c>
      <c r="B20" s="25">
        <v>71</v>
      </c>
      <c r="C20" s="26">
        <f t="shared" si="0"/>
        <v>2.5650289017341041</v>
      </c>
    </row>
    <row r="21" spans="1:3" x14ac:dyDescent="0.2">
      <c r="A21" s="18" t="s">
        <v>97</v>
      </c>
      <c r="B21" s="25">
        <v>70</v>
      </c>
      <c r="C21" s="26">
        <f t="shared" si="0"/>
        <v>2.5289017341040463</v>
      </c>
    </row>
    <row r="22" spans="1:3" x14ac:dyDescent="0.2">
      <c r="A22" s="18" t="s">
        <v>95</v>
      </c>
      <c r="B22" s="25">
        <v>68</v>
      </c>
      <c r="C22" s="26">
        <f t="shared" si="0"/>
        <v>2.4566473988439306</v>
      </c>
    </row>
    <row r="23" spans="1:3" x14ac:dyDescent="0.2">
      <c r="A23" s="18" t="s">
        <v>114</v>
      </c>
      <c r="B23" s="25">
        <v>65</v>
      </c>
      <c r="C23" s="26">
        <f t="shared" si="0"/>
        <v>2.348265895953757</v>
      </c>
    </row>
    <row r="24" spans="1:3" x14ac:dyDescent="0.2">
      <c r="A24" s="18" t="s">
        <v>69</v>
      </c>
      <c r="B24" s="25">
        <v>62</v>
      </c>
      <c r="C24" s="26">
        <f t="shared" si="0"/>
        <v>2.2398843930635839</v>
      </c>
    </row>
    <row r="25" spans="1:3" x14ac:dyDescent="0.2">
      <c r="A25" s="18" t="s">
        <v>132</v>
      </c>
      <c r="B25" s="25">
        <v>57</v>
      </c>
      <c r="C25" s="26">
        <f t="shared" si="0"/>
        <v>2.0592485549132946</v>
      </c>
    </row>
    <row r="26" spans="1:3" x14ac:dyDescent="0.2">
      <c r="A26" s="18" t="s">
        <v>93</v>
      </c>
      <c r="B26" s="25">
        <v>46</v>
      </c>
      <c r="C26" s="26">
        <f t="shared" si="0"/>
        <v>1.6618497109826589</v>
      </c>
    </row>
    <row r="27" spans="1:3" x14ac:dyDescent="0.2">
      <c r="A27" s="18" t="s">
        <v>127</v>
      </c>
      <c r="B27" s="25">
        <v>42</v>
      </c>
      <c r="C27" s="26">
        <f t="shared" si="0"/>
        <v>1.5173410404624277</v>
      </c>
    </row>
    <row r="28" spans="1:3" x14ac:dyDescent="0.2">
      <c r="A28" s="18" t="s">
        <v>91</v>
      </c>
      <c r="B28" s="25">
        <v>41</v>
      </c>
      <c r="C28" s="26">
        <f t="shared" si="0"/>
        <v>1.4812138728323698</v>
      </c>
    </row>
    <row r="29" spans="1:3" x14ac:dyDescent="0.2">
      <c r="A29" s="18" t="s">
        <v>107</v>
      </c>
      <c r="B29" s="25">
        <v>37</v>
      </c>
      <c r="C29" s="26">
        <f t="shared" si="0"/>
        <v>1.3367052023121389</v>
      </c>
    </row>
    <row r="30" spans="1:3" x14ac:dyDescent="0.2">
      <c r="A30" s="18" t="s">
        <v>94</v>
      </c>
      <c r="B30" s="25">
        <v>34</v>
      </c>
      <c r="C30" s="26">
        <f t="shared" si="0"/>
        <v>1.2283236994219653</v>
      </c>
    </row>
    <row r="31" spans="1:3" x14ac:dyDescent="0.2">
      <c r="A31" s="18" t="s">
        <v>66</v>
      </c>
      <c r="B31" s="25">
        <v>29</v>
      </c>
      <c r="C31" s="26">
        <f t="shared" si="0"/>
        <v>1.0476878612716762</v>
      </c>
    </row>
    <row r="32" spans="1:3" x14ac:dyDescent="0.2">
      <c r="A32" s="18" t="s">
        <v>112</v>
      </c>
      <c r="B32" s="25">
        <v>28</v>
      </c>
      <c r="C32" s="26">
        <f t="shared" si="0"/>
        <v>1.0115606936416186</v>
      </c>
    </row>
    <row r="33" spans="1:3" x14ac:dyDescent="0.2">
      <c r="A33" s="18" t="s">
        <v>61</v>
      </c>
      <c r="B33" s="25">
        <v>25</v>
      </c>
      <c r="C33" s="26">
        <f t="shared" si="0"/>
        <v>0.90317919075144515</v>
      </c>
    </row>
    <row r="34" spans="1:3" x14ac:dyDescent="0.2">
      <c r="A34" s="18" t="s">
        <v>98</v>
      </c>
      <c r="B34" s="25">
        <v>24</v>
      </c>
      <c r="C34" s="26">
        <f t="shared" si="0"/>
        <v>0.86705202312138718</v>
      </c>
    </row>
    <row r="35" spans="1:3" x14ac:dyDescent="0.2">
      <c r="A35" s="18" t="s">
        <v>131</v>
      </c>
      <c r="B35" s="25">
        <v>23</v>
      </c>
      <c r="C35" s="26">
        <f t="shared" si="0"/>
        <v>0.83092485549132944</v>
      </c>
    </row>
    <row r="36" spans="1:3" x14ac:dyDescent="0.2">
      <c r="A36" s="18" t="s">
        <v>67</v>
      </c>
      <c r="B36" s="25">
        <v>22</v>
      </c>
      <c r="C36" s="26">
        <f t="shared" si="0"/>
        <v>0.79479768786127158</v>
      </c>
    </row>
    <row r="37" spans="1:3" x14ac:dyDescent="0.2">
      <c r="A37" s="18" t="s">
        <v>65</v>
      </c>
      <c r="B37" s="25">
        <v>20</v>
      </c>
      <c r="C37" s="26">
        <f t="shared" si="0"/>
        <v>0.7225433526011561</v>
      </c>
    </row>
    <row r="38" spans="1:3" x14ac:dyDescent="0.2">
      <c r="A38" s="18" t="s">
        <v>60</v>
      </c>
      <c r="B38" s="25">
        <v>19</v>
      </c>
      <c r="C38" s="26">
        <f t="shared" si="0"/>
        <v>0.68641618497109824</v>
      </c>
    </row>
    <row r="39" spans="1:3" x14ac:dyDescent="0.2">
      <c r="A39" s="18" t="s">
        <v>62</v>
      </c>
      <c r="B39" s="25">
        <v>19</v>
      </c>
      <c r="C39" s="26">
        <f t="shared" si="0"/>
        <v>0.68641618497109824</v>
      </c>
    </row>
    <row r="40" spans="1:3" x14ac:dyDescent="0.2">
      <c r="A40" s="18" t="s">
        <v>77</v>
      </c>
      <c r="B40" s="25">
        <v>19</v>
      </c>
      <c r="C40" s="26">
        <f t="shared" si="0"/>
        <v>0.68641618497109824</v>
      </c>
    </row>
    <row r="41" spans="1:3" x14ac:dyDescent="0.2">
      <c r="A41" s="18" t="s">
        <v>121</v>
      </c>
      <c r="B41" s="25">
        <v>19</v>
      </c>
      <c r="C41" s="26">
        <f t="shared" si="0"/>
        <v>0.68641618497109824</v>
      </c>
    </row>
    <row r="42" spans="1:3" x14ac:dyDescent="0.2">
      <c r="A42" s="18" t="s">
        <v>135</v>
      </c>
      <c r="B42" s="25">
        <v>19</v>
      </c>
      <c r="C42" s="26">
        <f t="shared" si="0"/>
        <v>0.68641618497109824</v>
      </c>
    </row>
    <row r="43" spans="1:3" x14ac:dyDescent="0.2">
      <c r="A43" s="18" t="s">
        <v>117</v>
      </c>
      <c r="B43" s="25">
        <v>18</v>
      </c>
      <c r="C43" s="26">
        <f t="shared" si="0"/>
        <v>0.6502890173410405</v>
      </c>
    </row>
    <row r="44" spans="1:3" x14ac:dyDescent="0.2">
      <c r="A44" s="18" t="s">
        <v>64</v>
      </c>
      <c r="B44" s="25">
        <v>16</v>
      </c>
      <c r="C44" s="26">
        <f t="shared" si="0"/>
        <v>0.57803468208092479</v>
      </c>
    </row>
    <row r="45" spans="1:3" x14ac:dyDescent="0.2">
      <c r="A45" s="18" t="s">
        <v>74</v>
      </c>
      <c r="B45" s="25">
        <v>16</v>
      </c>
      <c r="C45" s="26">
        <f t="shared" si="0"/>
        <v>0.57803468208092479</v>
      </c>
    </row>
    <row r="46" spans="1:3" x14ac:dyDescent="0.2">
      <c r="A46" s="18" t="s">
        <v>105</v>
      </c>
      <c r="B46" s="25">
        <v>16</v>
      </c>
      <c r="C46" s="26">
        <f t="shared" si="0"/>
        <v>0.57803468208092479</v>
      </c>
    </row>
    <row r="47" spans="1:3" x14ac:dyDescent="0.2">
      <c r="A47" s="18" t="s">
        <v>99</v>
      </c>
      <c r="B47" s="25">
        <v>15</v>
      </c>
      <c r="C47" s="26">
        <f t="shared" si="0"/>
        <v>0.54190751445086704</v>
      </c>
    </row>
    <row r="48" spans="1:3" x14ac:dyDescent="0.2">
      <c r="A48" s="18" t="s">
        <v>161</v>
      </c>
      <c r="B48" s="25">
        <v>14</v>
      </c>
      <c r="C48" s="26">
        <f t="shared" si="0"/>
        <v>0.5057803468208093</v>
      </c>
    </row>
    <row r="49" spans="1:3" x14ac:dyDescent="0.2">
      <c r="A49" s="18" t="s">
        <v>134</v>
      </c>
      <c r="B49" s="25">
        <v>14</v>
      </c>
      <c r="C49" s="26">
        <f t="shared" si="0"/>
        <v>0.5057803468208093</v>
      </c>
    </row>
    <row r="50" spans="1:3" x14ac:dyDescent="0.2">
      <c r="A50" s="18" t="s">
        <v>90</v>
      </c>
      <c r="B50" s="25">
        <v>13</v>
      </c>
      <c r="C50" s="26">
        <f t="shared" si="0"/>
        <v>0.46965317919075145</v>
      </c>
    </row>
    <row r="51" spans="1:3" x14ac:dyDescent="0.2">
      <c r="A51" s="18" t="s">
        <v>108</v>
      </c>
      <c r="B51" s="25">
        <v>13</v>
      </c>
      <c r="C51" s="26">
        <f t="shared" si="0"/>
        <v>0.46965317919075145</v>
      </c>
    </row>
    <row r="52" spans="1:3" x14ac:dyDescent="0.2">
      <c r="A52" s="18" t="s">
        <v>72</v>
      </c>
      <c r="B52" s="25">
        <v>11</v>
      </c>
      <c r="C52" s="26">
        <f t="shared" si="0"/>
        <v>0.39739884393063579</v>
      </c>
    </row>
    <row r="53" spans="1:3" x14ac:dyDescent="0.2">
      <c r="A53" s="18" t="s">
        <v>92</v>
      </c>
      <c r="B53" s="25">
        <v>11</v>
      </c>
      <c r="C53" s="26">
        <f t="shared" si="0"/>
        <v>0.39739884393063579</v>
      </c>
    </row>
    <row r="54" spans="1:3" x14ac:dyDescent="0.2">
      <c r="A54" s="18" t="s">
        <v>160</v>
      </c>
      <c r="B54" s="25">
        <v>11</v>
      </c>
      <c r="C54" s="26">
        <f t="shared" si="0"/>
        <v>0.39739884393063579</v>
      </c>
    </row>
    <row r="55" spans="1:3" x14ac:dyDescent="0.2">
      <c r="A55" s="18" t="s">
        <v>83</v>
      </c>
      <c r="B55" s="25">
        <v>10</v>
      </c>
      <c r="C55" s="26">
        <f t="shared" si="0"/>
        <v>0.36127167630057805</v>
      </c>
    </row>
    <row r="56" spans="1:3" x14ac:dyDescent="0.2">
      <c r="A56" s="18" t="s">
        <v>102</v>
      </c>
      <c r="B56" s="25">
        <v>9</v>
      </c>
      <c r="C56" s="26">
        <f t="shared" si="0"/>
        <v>0.32514450867052025</v>
      </c>
    </row>
    <row r="57" spans="1:3" x14ac:dyDescent="0.2">
      <c r="A57" s="18" t="s">
        <v>159</v>
      </c>
      <c r="B57" s="25">
        <v>8</v>
      </c>
      <c r="C57" s="26">
        <f t="shared" si="0"/>
        <v>0.28901734104046239</v>
      </c>
    </row>
    <row r="58" spans="1:3" x14ac:dyDescent="0.2">
      <c r="A58" s="18" t="s">
        <v>78</v>
      </c>
      <c r="B58" s="25">
        <v>8</v>
      </c>
      <c r="C58" s="26">
        <f t="shared" si="0"/>
        <v>0.28901734104046239</v>
      </c>
    </row>
    <row r="59" spans="1:3" x14ac:dyDescent="0.2">
      <c r="A59" s="18" t="s">
        <v>87</v>
      </c>
      <c r="B59" s="25">
        <v>8</v>
      </c>
      <c r="C59" s="26">
        <f t="shared" si="0"/>
        <v>0.28901734104046239</v>
      </c>
    </row>
    <row r="60" spans="1:3" x14ac:dyDescent="0.2">
      <c r="A60" s="18" t="s">
        <v>116</v>
      </c>
      <c r="B60" s="25">
        <v>8</v>
      </c>
      <c r="C60" s="26">
        <f t="shared" si="0"/>
        <v>0.28901734104046239</v>
      </c>
    </row>
    <row r="61" spans="1:3" x14ac:dyDescent="0.2">
      <c r="A61" s="18" t="s">
        <v>130</v>
      </c>
      <c r="B61" s="25">
        <v>8</v>
      </c>
      <c r="C61" s="26">
        <f t="shared" si="0"/>
        <v>0.28901734104046239</v>
      </c>
    </row>
    <row r="62" spans="1:3" x14ac:dyDescent="0.2">
      <c r="A62" s="18" t="s">
        <v>125</v>
      </c>
      <c r="B62" s="25">
        <v>7</v>
      </c>
      <c r="C62" s="26">
        <f t="shared" si="0"/>
        <v>0.25289017341040465</v>
      </c>
    </row>
    <row r="63" spans="1:3" x14ac:dyDescent="0.2">
      <c r="A63" s="18" t="s">
        <v>128</v>
      </c>
      <c r="B63" s="25">
        <v>7</v>
      </c>
      <c r="C63" s="26">
        <f t="shared" si="0"/>
        <v>0.25289017341040465</v>
      </c>
    </row>
    <row r="64" spans="1:3" x14ac:dyDescent="0.2">
      <c r="A64" s="18" t="s">
        <v>73</v>
      </c>
      <c r="B64" s="25">
        <v>6</v>
      </c>
      <c r="C64" s="26">
        <f t="shared" si="0"/>
        <v>0.2167630057803468</v>
      </c>
    </row>
    <row r="65" spans="1:3" x14ac:dyDescent="0.2">
      <c r="A65" s="18" t="s">
        <v>129</v>
      </c>
      <c r="B65" s="25">
        <v>6</v>
      </c>
      <c r="C65" s="26">
        <f t="shared" si="0"/>
        <v>0.2167630057803468</v>
      </c>
    </row>
    <row r="66" spans="1:3" x14ac:dyDescent="0.2">
      <c r="A66" s="18" t="s">
        <v>86</v>
      </c>
      <c r="B66" s="25">
        <v>5</v>
      </c>
      <c r="C66" s="26">
        <f t="shared" si="0"/>
        <v>0.18063583815028902</v>
      </c>
    </row>
    <row r="67" spans="1:3" x14ac:dyDescent="0.2">
      <c r="A67" s="18" t="s">
        <v>89</v>
      </c>
      <c r="B67" s="25">
        <v>5</v>
      </c>
      <c r="C67" s="26">
        <f t="shared" si="0"/>
        <v>0.18063583815028902</v>
      </c>
    </row>
    <row r="68" spans="1:3" x14ac:dyDescent="0.2">
      <c r="A68" s="18" t="s">
        <v>106</v>
      </c>
      <c r="B68" s="25">
        <v>5</v>
      </c>
      <c r="C68" s="26">
        <f t="shared" si="0"/>
        <v>0.18063583815028902</v>
      </c>
    </row>
    <row r="69" spans="1:3" x14ac:dyDescent="0.2">
      <c r="A69" s="18" t="s">
        <v>71</v>
      </c>
      <c r="B69" s="25">
        <v>4</v>
      </c>
      <c r="C69" s="26">
        <f t="shared" si="0"/>
        <v>0.1445086705202312</v>
      </c>
    </row>
    <row r="70" spans="1:3" x14ac:dyDescent="0.2">
      <c r="A70" s="18" t="s">
        <v>111</v>
      </c>
      <c r="B70" s="25">
        <v>4</v>
      </c>
      <c r="C70" s="26">
        <f t="shared" si="0"/>
        <v>0.1445086705202312</v>
      </c>
    </row>
    <row r="71" spans="1:3" x14ac:dyDescent="0.2">
      <c r="A71" s="18" t="s">
        <v>126</v>
      </c>
      <c r="B71" s="25">
        <v>4</v>
      </c>
      <c r="C71" s="26">
        <f t="shared" si="0"/>
        <v>0.1445086705202312</v>
      </c>
    </row>
    <row r="72" spans="1:3" x14ac:dyDescent="0.2">
      <c r="A72" s="18" t="s">
        <v>136</v>
      </c>
      <c r="B72" s="25">
        <v>4</v>
      </c>
      <c r="C72" s="26">
        <f t="shared" si="0"/>
        <v>0.1445086705202312</v>
      </c>
    </row>
    <row r="73" spans="1:3" x14ac:dyDescent="0.2">
      <c r="A73" s="18" t="s">
        <v>122</v>
      </c>
      <c r="B73" s="25">
        <v>3</v>
      </c>
      <c r="C73" s="26">
        <f t="shared" si="0"/>
        <v>0.1083815028901734</v>
      </c>
    </row>
    <row r="74" spans="1:3" x14ac:dyDescent="0.2">
      <c r="A74" s="18" t="s">
        <v>84</v>
      </c>
      <c r="B74" s="25">
        <v>2</v>
      </c>
      <c r="C74" s="26">
        <f t="shared" si="0"/>
        <v>7.2254335260115599E-2</v>
      </c>
    </row>
    <row r="75" spans="1:3" x14ac:dyDescent="0.2">
      <c r="A75" s="18" t="s">
        <v>85</v>
      </c>
      <c r="B75" s="25">
        <v>2</v>
      </c>
      <c r="C75" s="26">
        <f t="shared" si="0"/>
        <v>7.2254335260115599E-2</v>
      </c>
    </row>
    <row r="76" spans="1:3" x14ac:dyDescent="0.2">
      <c r="A76" s="18" t="s">
        <v>110</v>
      </c>
      <c r="B76" s="25">
        <v>2</v>
      </c>
      <c r="C76" s="26">
        <f t="shared" ref="C76:C84" si="1">(B76/B$84)*100</f>
        <v>7.2254335260115599E-2</v>
      </c>
    </row>
    <row r="77" spans="1:3" x14ac:dyDescent="0.2">
      <c r="A77" s="18" t="s">
        <v>120</v>
      </c>
      <c r="B77" s="25">
        <v>2</v>
      </c>
      <c r="C77" s="26">
        <f t="shared" si="1"/>
        <v>7.2254335260115599E-2</v>
      </c>
    </row>
    <row r="78" spans="1:3" x14ac:dyDescent="0.2">
      <c r="A78" s="18" t="s">
        <v>123</v>
      </c>
      <c r="B78" s="25">
        <v>2</v>
      </c>
      <c r="C78" s="26">
        <f t="shared" si="1"/>
        <v>7.2254335260115599E-2</v>
      </c>
    </row>
    <row r="79" spans="1:3" x14ac:dyDescent="0.2">
      <c r="A79" s="18" t="s">
        <v>81</v>
      </c>
      <c r="B79" s="25">
        <v>1</v>
      </c>
      <c r="C79" s="26">
        <f t="shared" si="1"/>
        <v>3.6127167630057799E-2</v>
      </c>
    </row>
    <row r="80" spans="1:3" x14ac:dyDescent="0.2">
      <c r="A80" s="18" t="s">
        <v>100</v>
      </c>
      <c r="B80" s="25">
        <v>1</v>
      </c>
      <c r="C80" s="26">
        <f t="shared" si="1"/>
        <v>3.6127167630057799E-2</v>
      </c>
    </row>
    <row r="81" spans="1:3" x14ac:dyDescent="0.2">
      <c r="A81" s="18" t="s">
        <v>109</v>
      </c>
      <c r="B81" s="25">
        <v>1</v>
      </c>
      <c r="C81" s="26">
        <f t="shared" si="1"/>
        <v>3.6127167630057799E-2</v>
      </c>
    </row>
    <row r="82" spans="1:3" x14ac:dyDescent="0.2">
      <c r="A82" s="18" t="s">
        <v>115</v>
      </c>
      <c r="B82" s="25">
        <v>1</v>
      </c>
      <c r="C82" s="26">
        <f t="shared" si="1"/>
        <v>3.6127167630057799E-2</v>
      </c>
    </row>
    <row r="83" spans="1:3" x14ac:dyDescent="0.2">
      <c r="A83" s="18" t="s">
        <v>119</v>
      </c>
      <c r="B83" s="39">
        <v>1</v>
      </c>
      <c r="C83" s="26">
        <f t="shared" si="1"/>
        <v>3.6127167630057799E-2</v>
      </c>
    </row>
    <row r="84" spans="1:3" ht="15.75" x14ac:dyDescent="0.25">
      <c r="A84" s="40" t="s">
        <v>28</v>
      </c>
      <c r="B84" s="27">
        <v>2768</v>
      </c>
      <c r="C84" s="26">
        <f t="shared" si="1"/>
        <v>100</v>
      </c>
    </row>
    <row r="85" spans="1:3" x14ac:dyDescent="0.2">
      <c r="B85" s="2"/>
      <c r="C85" s="2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7" workbookViewId="0">
      <selection activeCell="F17" sqref="F17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4.1406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15.75" x14ac:dyDescent="0.25">
      <c r="A8" s="1" t="s">
        <v>149</v>
      </c>
    </row>
    <row r="10" spans="1:3" ht="15.75" x14ac:dyDescent="0.25">
      <c r="A10" s="3"/>
      <c r="B10" s="8" t="s">
        <v>27</v>
      </c>
      <c r="C10" s="9" t="s">
        <v>3</v>
      </c>
    </row>
    <row r="11" spans="1:3" x14ac:dyDescent="0.2">
      <c r="A11" s="18" t="s">
        <v>68</v>
      </c>
      <c r="B11" s="25">
        <v>2551</v>
      </c>
      <c r="C11" s="26">
        <f>(B11/B$96)*100</f>
        <v>10.36107388002112</v>
      </c>
    </row>
    <row r="12" spans="1:3" x14ac:dyDescent="0.2">
      <c r="A12" s="18" t="s">
        <v>118</v>
      </c>
      <c r="B12" s="25">
        <v>1927</v>
      </c>
      <c r="C12" s="26">
        <f t="shared" ref="C12:C75" si="0">(B12/B$96)*100</f>
        <v>7.8266520450022341</v>
      </c>
    </row>
    <row r="13" spans="1:3" x14ac:dyDescent="0.2">
      <c r="A13" s="18" t="s">
        <v>88</v>
      </c>
      <c r="B13" s="25">
        <v>1577</v>
      </c>
      <c r="C13" s="26">
        <f t="shared" si="0"/>
        <v>6.4051013362576663</v>
      </c>
    </row>
    <row r="14" spans="1:3" x14ac:dyDescent="0.2">
      <c r="A14" s="18" t="s">
        <v>80</v>
      </c>
      <c r="B14" s="25">
        <v>1240</v>
      </c>
      <c r="C14" s="26">
        <f t="shared" si="0"/>
        <v>5.0363510824093254</v>
      </c>
    </row>
    <row r="15" spans="1:3" x14ac:dyDescent="0.2">
      <c r="A15" s="18" t="s">
        <v>113</v>
      </c>
      <c r="B15" s="25">
        <v>1199</v>
      </c>
      <c r="C15" s="26">
        <f t="shared" si="0"/>
        <v>4.8698265708135331</v>
      </c>
    </row>
    <row r="16" spans="1:3" x14ac:dyDescent="0.2">
      <c r="A16" s="18" t="s">
        <v>63</v>
      </c>
      <c r="B16" s="39">
        <v>1065</v>
      </c>
      <c r="C16" s="26">
        <f t="shared" si="0"/>
        <v>4.325575728037041</v>
      </c>
    </row>
    <row r="17" spans="1:3" x14ac:dyDescent="0.2">
      <c r="A17" s="18" t="s">
        <v>70</v>
      </c>
      <c r="B17" s="39">
        <v>1027</v>
      </c>
      <c r="C17" s="26">
        <f t="shared" si="0"/>
        <v>4.1712359368019172</v>
      </c>
    </row>
    <row r="18" spans="1:3" x14ac:dyDescent="0.2">
      <c r="A18" s="18" t="s">
        <v>76</v>
      </c>
      <c r="B18" s="25">
        <v>743</v>
      </c>
      <c r="C18" s="26">
        <f t="shared" si="0"/>
        <v>3.0177490759920391</v>
      </c>
    </row>
    <row r="19" spans="1:3" x14ac:dyDescent="0.2">
      <c r="A19" s="18" t="s">
        <v>122</v>
      </c>
      <c r="B19" s="25">
        <v>711</v>
      </c>
      <c r="C19" s="26">
        <f t="shared" si="0"/>
        <v>2.8877787254782503</v>
      </c>
    </row>
    <row r="20" spans="1:3" x14ac:dyDescent="0.2">
      <c r="A20" s="18" t="s">
        <v>95</v>
      </c>
      <c r="B20" s="25">
        <v>669</v>
      </c>
      <c r="C20" s="26">
        <f t="shared" si="0"/>
        <v>2.7171926404289022</v>
      </c>
    </row>
    <row r="21" spans="1:3" x14ac:dyDescent="0.2">
      <c r="A21" s="18" t="s">
        <v>132</v>
      </c>
      <c r="B21" s="25">
        <v>660</v>
      </c>
      <c r="C21" s="26">
        <f t="shared" si="0"/>
        <v>2.6806384793468991</v>
      </c>
    </row>
    <row r="22" spans="1:3" x14ac:dyDescent="0.2">
      <c r="A22" s="18" t="s">
        <v>75</v>
      </c>
      <c r="B22" s="25">
        <v>628</v>
      </c>
      <c r="C22" s="26">
        <f t="shared" si="0"/>
        <v>2.5506681288331099</v>
      </c>
    </row>
    <row r="23" spans="1:3" x14ac:dyDescent="0.2">
      <c r="A23" s="18" t="s">
        <v>127</v>
      </c>
      <c r="B23" s="25">
        <v>541</v>
      </c>
      <c r="C23" s="26">
        <f t="shared" si="0"/>
        <v>2.1973112383737461</v>
      </c>
    </row>
    <row r="24" spans="1:3" x14ac:dyDescent="0.2">
      <c r="A24" s="18" t="s">
        <v>114</v>
      </c>
      <c r="B24" s="25">
        <v>535</v>
      </c>
      <c r="C24" s="26">
        <f t="shared" si="0"/>
        <v>2.1729417976524106</v>
      </c>
    </row>
    <row r="25" spans="1:3" x14ac:dyDescent="0.2">
      <c r="A25" s="18" t="s">
        <v>97</v>
      </c>
      <c r="B25" s="25">
        <v>521</v>
      </c>
      <c r="C25" s="26">
        <f t="shared" si="0"/>
        <v>2.1160797693026279</v>
      </c>
    </row>
    <row r="26" spans="1:3" x14ac:dyDescent="0.2">
      <c r="A26" s="18" t="s">
        <v>91</v>
      </c>
      <c r="B26" s="25">
        <v>490</v>
      </c>
      <c r="C26" s="26">
        <f t="shared" si="0"/>
        <v>1.9901709922423947</v>
      </c>
    </row>
    <row r="27" spans="1:3" x14ac:dyDescent="0.2">
      <c r="A27" s="18" t="s">
        <v>69</v>
      </c>
      <c r="B27" s="25">
        <v>452</v>
      </c>
      <c r="C27" s="26">
        <f t="shared" si="0"/>
        <v>1.8358312010072702</v>
      </c>
    </row>
    <row r="28" spans="1:3" x14ac:dyDescent="0.2">
      <c r="A28" s="18" t="s">
        <v>111</v>
      </c>
      <c r="B28" s="25">
        <v>426</v>
      </c>
      <c r="C28" s="26">
        <f t="shared" si="0"/>
        <v>1.7302302912148164</v>
      </c>
    </row>
    <row r="29" spans="1:3" x14ac:dyDescent="0.2">
      <c r="A29" s="18" t="s">
        <v>107</v>
      </c>
      <c r="B29" s="39">
        <v>339</v>
      </c>
      <c r="C29" s="26">
        <f t="shared" si="0"/>
        <v>1.3768734007554526</v>
      </c>
    </row>
    <row r="30" spans="1:3" x14ac:dyDescent="0.2">
      <c r="A30" s="18" t="s">
        <v>62</v>
      </c>
      <c r="B30" s="25">
        <v>312</v>
      </c>
      <c r="C30" s="26">
        <f t="shared" si="0"/>
        <v>1.267210917509443</v>
      </c>
    </row>
    <row r="31" spans="1:3" x14ac:dyDescent="0.2">
      <c r="A31" s="18" t="s">
        <v>131</v>
      </c>
      <c r="B31" s="25">
        <v>308</v>
      </c>
      <c r="C31" s="26">
        <f t="shared" si="0"/>
        <v>1.2509646236952194</v>
      </c>
    </row>
    <row r="32" spans="1:3" x14ac:dyDescent="0.2">
      <c r="A32" s="18" t="s">
        <v>112</v>
      </c>
      <c r="B32" s="25">
        <v>288</v>
      </c>
      <c r="C32" s="26">
        <f t="shared" si="0"/>
        <v>1.1697331546241014</v>
      </c>
    </row>
    <row r="33" spans="1:3" x14ac:dyDescent="0.2">
      <c r="A33" s="18" t="s">
        <v>128</v>
      </c>
      <c r="B33" s="25">
        <v>284</v>
      </c>
      <c r="C33" s="26">
        <f t="shared" si="0"/>
        <v>1.1534868608098778</v>
      </c>
    </row>
    <row r="34" spans="1:3" x14ac:dyDescent="0.2">
      <c r="A34" s="18" t="s">
        <v>66</v>
      </c>
      <c r="B34" s="25">
        <v>281</v>
      </c>
      <c r="C34" s="26">
        <f t="shared" si="0"/>
        <v>1.1413021404492101</v>
      </c>
    </row>
    <row r="35" spans="1:3" x14ac:dyDescent="0.2">
      <c r="A35" s="18" t="s">
        <v>98</v>
      </c>
      <c r="B35" s="25">
        <v>279</v>
      </c>
      <c r="C35" s="26">
        <f t="shared" si="0"/>
        <v>1.1331789935420982</v>
      </c>
    </row>
    <row r="36" spans="1:3" x14ac:dyDescent="0.2">
      <c r="A36" s="18" t="s">
        <v>121</v>
      </c>
      <c r="B36" s="39">
        <v>265</v>
      </c>
      <c r="C36" s="26">
        <f t="shared" si="0"/>
        <v>1.0763169651923155</v>
      </c>
    </row>
    <row r="37" spans="1:3" x14ac:dyDescent="0.2">
      <c r="A37" s="18" t="s">
        <v>134</v>
      </c>
      <c r="B37" s="25">
        <v>264</v>
      </c>
      <c r="C37" s="26">
        <f t="shared" si="0"/>
        <v>1.0722553917387596</v>
      </c>
    </row>
    <row r="38" spans="1:3" x14ac:dyDescent="0.2">
      <c r="A38" s="18" t="s">
        <v>125</v>
      </c>
      <c r="B38" s="39">
        <v>260</v>
      </c>
      <c r="C38" s="26">
        <f t="shared" si="0"/>
        <v>1.056009097924536</v>
      </c>
    </row>
    <row r="39" spans="1:3" x14ac:dyDescent="0.2">
      <c r="A39" s="18" t="s">
        <v>94</v>
      </c>
      <c r="B39" s="25">
        <v>259</v>
      </c>
      <c r="C39" s="26">
        <f t="shared" si="0"/>
        <v>1.0519475244709802</v>
      </c>
    </row>
    <row r="40" spans="1:3" x14ac:dyDescent="0.2">
      <c r="A40" s="18" t="s">
        <v>64</v>
      </c>
      <c r="B40" s="25">
        <v>253</v>
      </c>
      <c r="C40" s="26">
        <f t="shared" si="0"/>
        <v>1.0275780837496447</v>
      </c>
    </row>
    <row r="41" spans="1:3" x14ac:dyDescent="0.2">
      <c r="A41" s="18" t="s">
        <v>135</v>
      </c>
      <c r="B41" s="25">
        <v>251</v>
      </c>
      <c r="C41" s="26">
        <f t="shared" si="0"/>
        <v>1.0194549368425327</v>
      </c>
    </row>
    <row r="42" spans="1:3" x14ac:dyDescent="0.2">
      <c r="A42" s="18" t="s">
        <v>89</v>
      </c>
      <c r="B42" s="25">
        <v>234</v>
      </c>
      <c r="C42" s="26">
        <f t="shared" si="0"/>
        <v>0.95040818813208228</v>
      </c>
    </row>
    <row r="43" spans="1:3" x14ac:dyDescent="0.2">
      <c r="A43" s="18" t="s">
        <v>79</v>
      </c>
      <c r="B43" s="25">
        <v>212</v>
      </c>
      <c r="C43" s="26">
        <f t="shared" si="0"/>
        <v>0.86105357215385236</v>
      </c>
    </row>
    <row r="44" spans="1:3" x14ac:dyDescent="0.2">
      <c r="A44" s="18" t="s">
        <v>93</v>
      </c>
      <c r="B44" s="25">
        <v>198</v>
      </c>
      <c r="C44" s="26">
        <f t="shared" si="0"/>
        <v>0.80419154380406976</v>
      </c>
    </row>
    <row r="45" spans="1:3" x14ac:dyDescent="0.2">
      <c r="A45" s="18" t="s">
        <v>77</v>
      </c>
      <c r="B45" s="25">
        <v>196</v>
      </c>
      <c r="C45" s="26">
        <f t="shared" si="0"/>
        <v>0.79606839689695796</v>
      </c>
    </row>
    <row r="46" spans="1:3" x14ac:dyDescent="0.2">
      <c r="A46" s="18" t="s">
        <v>61</v>
      </c>
      <c r="B46" s="25">
        <v>183</v>
      </c>
      <c r="C46" s="26">
        <f t="shared" si="0"/>
        <v>0.7432679420007311</v>
      </c>
    </row>
    <row r="47" spans="1:3" x14ac:dyDescent="0.2">
      <c r="A47" s="18" t="s">
        <v>67</v>
      </c>
      <c r="B47" s="25">
        <v>175</v>
      </c>
      <c r="C47" s="26">
        <f t="shared" si="0"/>
        <v>0.71077535437228379</v>
      </c>
    </row>
    <row r="48" spans="1:3" x14ac:dyDescent="0.2">
      <c r="A48" s="18" t="s">
        <v>60</v>
      </c>
      <c r="B48" s="25">
        <v>159</v>
      </c>
      <c r="C48" s="26">
        <f t="shared" si="0"/>
        <v>0.64579017911538927</v>
      </c>
    </row>
    <row r="49" spans="1:3" x14ac:dyDescent="0.2">
      <c r="A49" s="18" t="s">
        <v>99</v>
      </c>
      <c r="B49" s="25">
        <v>140</v>
      </c>
      <c r="C49" s="26">
        <f t="shared" si="0"/>
        <v>0.56862028349782712</v>
      </c>
    </row>
    <row r="50" spans="1:3" x14ac:dyDescent="0.2">
      <c r="A50" s="18" t="s">
        <v>65</v>
      </c>
      <c r="B50" s="25">
        <v>138</v>
      </c>
      <c r="C50" s="26">
        <f t="shared" si="0"/>
        <v>0.56049713659071521</v>
      </c>
    </row>
    <row r="51" spans="1:3" x14ac:dyDescent="0.2">
      <c r="A51" s="18" t="s">
        <v>117</v>
      </c>
      <c r="B51" s="25">
        <v>135</v>
      </c>
      <c r="C51" s="26">
        <f t="shared" si="0"/>
        <v>0.54831241623004745</v>
      </c>
    </row>
    <row r="52" spans="1:3" x14ac:dyDescent="0.2">
      <c r="A52" s="18" t="s">
        <v>102</v>
      </c>
      <c r="B52" s="25">
        <v>133</v>
      </c>
      <c r="C52" s="26">
        <f t="shared" si="0"/>
        <v>0.54018926932293565</v>
      </c>
    </row>
    <row r="53" spans="1:3" x14ac:dyDescent="0.2">
      <c r="A53" s="18" t="s">
        <v>74</v>
      </c>
      <c r="B53" s="25">
        <v>132</v>
      </c>
      <c r="C53" s="26">
        <f t="shared" si="0"/>
        <v>0.53612769586937981</v>
      </c>
    </row>
    <row r="54" spans="1:3" x14ac:dyDescent="0.2">
      <c r="A54" s="18" t="s">
        <v>126</v>
      </c>
      <c r="B54" s="25">
        <v>132</v>
      </c>
      <c r="C54" s="26">
        <f t="shared" si="0"/>
        <v>0.53612769586937981</v>
      </c>
    </row>
    <row r="55" spans="1:3" x14ac:dyDescent="0.2">
      <c r="A55" s="18" t="s">
        <v>105</v>
      </c>
      <c r="B55" s="25">
        <v>125</v>
      </c>
      <c r="C55" s="26">
        <f t="shared" si="0"/>
        <v>0.50769668169448845</v>
      </c>
    </row>
    <row r="56" spans="1:3" x14ac:dyDescent="0.2">
      <c r="A56" s="18" t="s">
        <v>90</v>
      </c>
      <c r="B56" s="25">
        <v>119</v>
      </c>
      <c r="C56" s="26">
        <f t="shared" si="0"/>
        <v>0.48332724097315305</v>
      </c>
    </row>
    <row r="57" spans="1:3" x14ac:dyDescent="0.2">
      <c r="A57" s="18" t="s">
        <v>83</v>
      </c>
      <c r="B57" s="25">
        <v>111</v>
      </c>
      <c r="C57" s="26">
        <f t="shared" si="0"/>
        <v>0.45083465334470574</v>
      </c>
    </row>
    <row r="58" spans="1:3" x14ac:dyDescent="0.2">
      <c r="A58" s="18" t="s">
        <v>72</v>
      </c>
      <c r="B58" s="25">
        <v>103</v>
      </c>
      <c r="C58" s="26">
        <f t="shared" si="0"/>
        <v>0.41834206571625848</v>
      </c>
    </row>
    <row r="59" spans="1:3" x14ac:dyDescent="0.2">
      <c r="A59" s="18" t="s">
        <v>92</v>
      </c>
      <c r="B59" s="25">
        <v>102</v>
      </c>
      <c r="C59" s="26">
        <f t="shared" si="0"/>
        <v>0.41428049226270258</v>
      </c>
    </row>
    <row r="60" spans="1:3" x14ac:dyDescent="0.2">
      <c r="A60" s="18" t="s">
        <v>120</v>
      </c>
      <c r="B60" s="25">
        <v>86</v>
      </c>
      <c r="C60" s="26">
        <f t="shared" si="0"/>
        <v>0.34929531700580807</v>
      </c>
    </row>
    <row r="61" spans="1:3" x14ac:dyDescent="0.2">
      <c r="A61" s="18" t="s">
        <v>130</v>
      </c>
      <c r="B61" s="25">
        <v>86</v>
      </c>
      <c r="C61" s="26">
        <f t="shared" si="0"/>
        <v>0.34929531700580807</v>
      </c>
    </row>
    <row r="62" spans="1:3" x14ac:dyDescent="0.2">
      <c r="A62" s="18" t="s">
        <v>78</v>
      </c>
      <c r="B62" s="25">
        <v>84</v>
      </c>
      <c r="C62" s="26">
        <f t="shared" si="0"/>
        <v>0.34117217009869627</v>
      </c>
    </row>
    <row r="63" spans="1:3" x14ac:dyDescent="0.2">
      <c r="A63" s="18" t="s">
        <v>160</v>
      </c>
      <c r="B63" s="25">
        <v>78</v>
      </c>
      <c r="C63" s="26">
        <f t="shared" si="0"/>
        <v>0.31680272937736076</v>
      </c>
    </row>
    <row r="64" spans="1:3" x14ac:dyDescent="0.2">
      <c r="A64" s="18" t="s">
        <v>108</v>
      </c>
      <c r="B64" s="25">
        <v>64</v>
      </c>
      <c r="C64" s="26">
        <f t="shared" si="0"/>
        <v>0.2599407010275781</v>
      </c>
    </row>
    <row r="65" spans="1:3" x14ac:dyDescent="0.2">
      <c r="A65" s="18" t="s">
        <v>86</v>
      </c>
      <c r="B65" s="25">
        <v>63</v>
      </c>
      <c r="C65" s="26">
        <f t="shared" si="0"/>
        <v>0.2558791275740222</v>
      </c>
    </row>
    <row r="66" spans="1:3" x14ac:dyDescent="0.2">
      <c r="A66" s="18" t="s">
        <v>106</v>
      </c>
      <c r="B66" s="25">
        <v>62</v>
      </c>
      <c r="C66" s="26">
        <f t="shared" si="0"/>
        <v>0.2518175541204663</v>
      </c>
    </row>
    <row r="67" spans="1:3" x14ac:dyDescent="0.2">
      <c r="A67" s="18" t="s">
        <v>129</v>
      </c>
      <c r="B67" s="25">
        <v>62</v>
      </c>
      <c r="C67" s="26">
        <f t="shared" si="0"/>
        <v>0.2518175541204663</v>
      </c>
    </row>
    <row r="68" spans="1:3" x14ac:dyDescent="0.2">
      <c r="A68" s="18" t="s">
        <v>116</v>
      </c>
      <c r="B68" s="25">
        <v>60</v>
      </c>
      <c r="C68" s="26">
        <f t="shared" si="0"/>
        <v>0.24369440721335447</v>
      </c>
    </row>
    <row r="69" spans="1:3" x14ac:dyDescent="0.2">
      <c r="A69" s="18" t="s">
        <v>71</v>
      </c>
      <c r="B69" s="25">
        <v>58</v>
      </c>
      <c r="C69" s="26">
        <f t="shared" si="0"/>
        <v>0.23557126030624262</v>
      </c>
    </row>
    <row r="70" spans="1:3" x14ac:dyDescent="0.2">
      <c r="A70" s="18" t="s">
        <v>73</v>
      </c>
      <c r="B70" s="25">
        <v>55</v>
      </c>
      <c r="C70" s="26">
        <f t="shared" si="0"/>
        <v>0.22338653994557492</v>
      </c>
    </row>
    <row r="71" spans="1:3" x14ac:dyDescent="0.2">
      <c r="A71" s="18" t="s">
        <v>96</v>
      </c>
      <c r="B71" s="25">
        <v>54</v>
      </c>
      <c r="C71" s="26">
        <f t="shared" si="0"/>
        <v>0.21932496649201902</v>
      </c>
    </row>
    <row r="72" spans="1:3" x14ac:dyDescent="0.2">
      <c r="A72" s="18" t="s">
        <v>159</v>
      </c>
      <c r="B72" s="25">
        <v>46</v>
      </c>
      <c r="C72" s="26">
        <f t="shared" si="0"/>
        <v>0.18683237886357176</v>
      </c>
    </row>
    <row r="73" spans="1:3" x14ac:dyDescent="0.2">
      <c r="A73" s="18" t="s">
        <v>136</v>
      </c>
      <c r="B73" s="25">
        <v>45</v>
      </c>
      <c r="C73" s="26">
        <f t="shared" si="0"/>
        <v>0.18277080541001584</v>
      </c>
    </row>
    <row r="74" spans="1:3" x14ac:dyDescent="0.2">
      <c r="A74" s="18" t="s">
        <v>109</v>
      </c>
      <c r="B74" s="25">
        <v>41</v>
      </c>
      <c r="C74" s="26">
        <f t="shared" si="0"/>
        <v>0.16652451159579221</v>
      </c>
    </row>
    <row r="75" spans="1:3" x14ac:dyDescent="0.2">
      <c r="A75" s="18" t="s">
        <v>87</v>
      </c>
      <c r="B75" s="39">
        <v>35</v>
      </c>
      <c r="C75" s="26">
        <f t="shared" si="0"/>
        <v>0.14215507087445678</v>
      </c>
    </row>
    <row r="76" spans="1:3" x14ac:dyDescent="0.2">
      <c r="A76" s="18" t="s">
        <v>110</v>
      </c>
      <c r="B76" s="25">
        <v>35</v>
      </c>
      <c r="C76" s="26">
        <f t="shared" ref="C76:C95" si="1">(B76/B$96)*100</f>
        <v>0.14215507087445678</v>
      </c>
    </row>
    <row r="77" spans="1:3" x14ac:dyDescent="0.2">
      <c r="A77" s="18" t="s">
        <v>84</v>
      </c>
      <c r="B77" s="25">
        <v>33</v>
      </c>
      <c r="C77" s="26">
        <f t="shared" si="1"/>
        <v>0.13403192396734495</v>
      </c>
    </row>
    <row r="78" spans="1:3" x14ac:dyDescent="0.2">
      <c r="A78" s="18" t="s">
        <v>161</v>
      </c>
      <c r="B78" s="25">
        <v>33</v>
      </c>
      <c r="C78" s="26">
        <f t="shared" si="1"/>
        <v>0.13403192396734495</v>
      </c>
    </row>
    <row r="79" spans="1:3" x14ac:dyDescent="0.2">
      <c r="A79" s="18" t="s">
        <v>123</v>
      </c>
      <c r="B79" s="39">
        <v>27</v>
      </c>
      <c r="C79" s="26">
        <f t="shared" si="1"/>
        <v>0.10966248324600951</v>
      </c>
    </row>
    <row r="80" spans="1:3" x14ac:dyDescent="0.2">
      <c r="A80" s="18" t="s">
        <v>103</v>
      </c>
      <c r="B80" s="39">
        <v>26</v>
      </c>
      <c r="C80" s="26">
        <f t="shared" si="1"/>
        <v>0.1056009097924536</v>
      </c>
    </row>
    <row r="81" spans="1:3" x14ac:dyDescent="0.2">
      <c r="A81" s="18" t="s">
        <v>115</v>
      </c>
      <c r="B81" s="39">
        <v>25</v>
      </c>
      <c r="C81" s="26">
        <f t="shared" si="1"/>
        <v>0.1015393363388977</v>
      </c>
    </row>
    <row r="82" spans="1:3" x14ac:dyDescent="0.2">
      <c r="A82" s="18" t="s">
        <v>133</v>
      </c>
      <c r="B82" s="39">
        <v>25</v>
      </c>
      <c r="C82" s="26">
        <f t="shared" si="1"/>
        <v>0.1015393363388977</v>
      </c>
    </row>
    <row r="83" spans="1:3" x14ac:dyDescent="0.2">
      <c r="A83" s="18" t="s">
        <v>85</v>
      </c>
      <c r="B83" s="39">
        <v>23</v>
      </c>
      <c r="C83" s="26">
        <f t="shared" si="1"/>
        <v>9.3416189431785882E-2</v>
      </c>
    </row>
    <row r="84" spans="1:3" x14ac:dyDescent="0.2">
      <c r="A84" s="18" t="s">
        <v>82</v>
      </c>
      <c r="B84" s="39">
        <v>18</v>
      </c>
      <c r="C84" s="26">
        <f t="shared" si="1"/>
        <v>7.310832216400634E-2</v>
      </c>
    </row>
    <row r="85" spans="1:3" x14ac:dyDescent="0.2">
      <c r="A85" s="18" t="s">
        <v>124</v>
      </c>
      <c r="B85" s="39">
        <v>18</v>
      </c>
      <c r="C85" s="26">
        <f t="shared" si="1"/>
        <v>7.310832216400634E-2</v>
      </c>
    </row>
    <row r="86" spans="1:3" x14ac:dyDescent="0.2">
      <c r="A86" s="18" t="s">
        <v>137</v>
      </c>
      <c r="B86" s="25">
        <v>14</v>
      </c>
      <c r="C86" s="26">
        <f t="shared" si="1"/>
        <v>5.6862028349782705E-2</v>
      </c>
    </row>
    <row r="87" spans="1:3" x14ac:dyDescent="0.2">
      <c r="A87" s="18" t="s">
        <v>119</v>
      </c>
      <c r="B87" s="25">
        <v>11</v>
      </c>
      <c r="C87" s="26">
        <f t="shared" si="1"/>
        <v>4.4677307989114984E-2</v>
      </c>
    </row>
    <row r="88" spans="1:3" x14ac:dyDescent="0.2">
      <c r="A88" s="18" t="s">
        <v>100</v>
      </c>
      <c r="B88" s="25">
        <v>7</v>
      </c>
      <c r="C88" s="26">
        <f t="shared" si="1"/>
        <v>2.8431014174891352E-2</v>
      </c>
    </row>
    <row r="89" spans="1:3" x14ac:dyDescent="0.2">
      <c r="A89" s="18" t="s">
        <v>101</v>
      </c>
      <c r="B89" s="25">
        <v>6</v>
      </c>
      <c r="C89" s="26">
        <f t="shared" si="1"/>
        <v>2.4369440721335445E-2</v>
      </c>
    </row>
    <row r="90" spans="1:3" x14ac:dyDescent="0.2">
      <c r="A90" s="18" t="s">
        <v>81</v>
      </c>
      <c r="B90" s="25">
        <v>4</v>
      </c>
      <c r="C90" s="26">
        <f t="shared" si="1"/>
        <v>1.6246293814223631E-2</v>
      </c>
    </row>
    <row r="91" spans="1:3" x14ac:dyDescent="0.2">
      <c r="A91" s="18" t="s">
        <v>162</v>
      </c>
      <c r="B91" s="25">
        <v>1</v>
      </c>
      <c r="C91" s="26">
        <f t="shared" si="1"/>
        <v>4.0615734535559079E-3</v>
      </c>
    </row>
    <row r="92" spans="1:3" x14ac:dyDescent="0.2">
      <c r="A92" s="18" t="s">
        <v>163</v>
      </c>
      <c r="B92" s="25">
        <v>1</v>
      </c>
      <c r="C92" s="26">
        <f t="shared" si="1"/>
        <v>4.0615734535559079E-3</v>
      </c>
    </row>
    <row r="93" spans="1:3" x14ac:dyDescent="0.2">
      <c r="A93" s="18" t="s">
        <v>104</v>
      </c>
      <c r="B93" s="25">
        <v>1</v>
      </c>
      <c r="C93" s="26">
        <f t="shared" si="1"/>
        <v>4.0615734535559079E-3</v>
      </c>
    </row>
    <row r="94" spans="1:3" x14ac:dyDescent="0.2">
      <c r="A94" s="18" t="s">
        <v>165</v>
      </c>
      <c r="B94" s="39">
        <v>1</v>
      </c>
      <c r="C94" s="26">
        <f t="shared" si="1"/>
        <v>4.0615734535559079E-3</v>
      </c>
    </row>
    <row r="95" spans="1:3" x14ac:dyDescent="0.2">
      <c r="A95" s="18" t="s">
        <v>166</v>
      </c>
      <c r="B95" s="25">
        <v>1</v>
      </c>
      <c r="C95" s="26">
        <f t="shared" si="1"/>
        <v>4.0615734535559079E-3</v>
      </c>
    </row>
    <row r="96" spans="1:3" ht="15.75" x14ac:dyDescent="0.25">
      <c r="A96" s="40" t="s">
        <v>28</v>
      </c>
      <c r="B96" s="27">
        <v>24621</v>
      </c>
      <c r="C96" s="28">
        <f t="shared" ref="C96" si="2">(B96/B$96)*100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zoomScale="125" zoomScaleNormal="125" workbookViewId="0">
      <selection activeCell="E21" sqref="E21"/>
    </sheetView>
  </sheetViews>
  <sheetFormatPr baseColWidth="10" defaultColWidth="11.42578125" defaultRowHeight="15" x14ac:dyDescent="0.2"/>
  <cols>
    <col min="1" max="1" width="32.42578125" style="2" customWidth="1"/>
    <col min="2" max="2" width="14.5703125" style="6" customWidth="1"/>
    <col min="3" max="3" width="15" style="6" customWidth="1"/>
    <col min="4" max="16384" width="11.42578125" style="2"/>
  </cols>
  <sheetData>
    <row r="1" spans="1:6" ht="18" x14ac:dyDescent="0.25">
      <c r="A1" s="7" t="s">
        <v>1</v>
      </c>
    </row>
    <row r="2" spans="1:6" x14ac:dyDescent="0.2">
      <c r="A2" s="2" t="s">
        <v>0</v>
      </c>
    </row>
    <row r="8" spans="1:6" ht="15.75" x14ac:dyDescent="0.25">
      <c r="A8" s="1" t="s">
        <v>29</v>
      </c>
    </row>
    <row r="10" spans="1:6" ht="15.75" x14ac:dyDescent="0.25">
      <c r="A10" s="1"/>
    </row>
    <row r="11" spans="1:6" ht="19.5" customHeight="1" x14ac:dyDescent="0.25">
      <c r="A11" s="10" t="s">
        <v>30</v>
      </c>
      <c r="B11" s="8" t="s">
        <v>150</v>
      </c>
      <c r="C11" s="9">
        <v>2020</v>
      </c>
      <c r="D11" s="18"/>
    </row>
    <row r="12" spans="1:6" x14ac:dyDescent="0.2">
      <c r="A12" s="41">
        <v>1</v>
      </c>
      <c r="B12" s="25"/>
      <c r="C12" s="25">
        <v>492</v>
      </c>
      <c r="D12" s="18"/>
      <c r="F12" s="11"/>
    </row>
    <row r="13" spans="1:6" x14ac:dyDescent="0.2">
      <c r="A13" s="41">
        <v>2</v>
      </c>
      <c r="B13" s="25"/>
      <c r="C13" s="25">
        <v>546</v>
      </c>
      <c r="D13" s="18"/>
      <c r="F13" s="11"/>
    </row>
    <row r="14" spans="1:6" x14ac:dyDescent="0.2">
      <c r="A14" s="41">
        <v>3</v>
      </c>
      <c r="B14" s="25">
        <v>79</v>
      </c>
      <c r="C14" s="25"/>
      <c r="D14" s="18"/>
      <c r="F14" s="11"/>
    </row>
    <row r="15" spans="1:6" x14ac:dyDescent="0.2">
      <c r="A15" s="41">
        <v>4</v>
      </c>
      <c r="B15" s="25">
        <v>114</v>
      </c>
      <c r="C15" s="25"/>
      <c r="D15" s="18"/>
      <c r="F15" s="11"/>
    </row>
    <row r="16" spans="1:6" x14ac:dyDescent="0.2">
      <c r="A16" s="41">
        <v>5</v>
      </c>
      <c r="B16" s="25">
        <v>139</v>
      </c>
      <c r="C16" s="25"/>
      <c r="D16" s="18"/>
      <c r="F16" s="11"/>
    </row>
    <row r="17" spans="1:6" x14ac:dyDescent="0.2">
      <c r="A17" s="41">
        <v>6</v>
      </c>
      <c r="B17" s="25">
        <v>391</v>
      </c>
      <c r="C17" s="25"/>
      <c r="D17" s="18"/>
      <c r="F17" s="11"/>
    </row>
    <row r="18" spans="1:6" x14ac:dyDescent="0.2">
      <c r="A18" s="41">
        <v>7</v>
      </c>
      <c r="B18" s="25">
        <v>446</v>
      </c>
      <c r="C18" s="25"/>
      <c r="D18" s="18"/>
      <c r="F18" s="11"/>
    </row>
    <row r="19" spans="1:6" x14ac:dyDescent="0.2">
      <c r="A19" s="41">
        <v>8</v>
      </c>
      <c r="B19" s="25">
        <v>130</v>
      </c>
      <c r="C19" s="25"/>
      <c r="D19" s="18"/>
      <c r="F19" s="11"/>
    </row>
    <row r="20" spans="1:6" x14ac:dyDescent="0.2">
      <c r="A20" s="41">
        <v>9</v>
      </c>
      <c r="B20" s="25">
        <v>161</v>
      </c>
      <c r="C20" s="25"/>
      <c r="D20" s="18"/>
      <c r="F20" s="11"/>
    </row>
    <row r="21" spans="1:6" x14ac:dyDescent="0.2">
      <c r="A21" s="41">
        <v>10</v>
      </c>
      <c r="B21" s="25">
        <v>212</v>
      </c>
      <c r="C21" s="25"/>
      <c r="D21" s="18"/>
    </row>
    <row r="22" spans="1:6" x14ac:dyDescent="0.2">
      <c r="A22" s="41">
        <v>11</v>
      </c>
      <c r="B22" s="25">
        <v>268</v>
      </c>
      <c r="C22" s="25"/>
      <c r="D22" s="18"/>
    </row>
    <row r="23" spans="1:6" x14ac:dyDescent="0.2">
      <c r="A23" s="41">
        <v>12</v>
      </c>
      <c r="B23" s="25">
        <v>628</v>
      </c>
      <c r="C23" s="25"/>
      <c r="D23" s="18"/>
    </row>
    <row r="24" spans="1:6" ht="15.75" x14ac:dyDescent="0.25">
      <c r="A24" s="40" t="s">
        <v>6</v>
      </c>
      <c r="B24" s="27">
        <v>2568</v>
      </c>
      <c r="C24" s="27">
        <v>1038</v>
      </c>
      <c r="D24" s="27">
        <v>3606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opLeftCell="A37" workbookViewId="0">
      <selection activeCell="F18" sqref="F18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4.1406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15.75" x14ac:dyDescent="0.25">
      <c r="A8" s="1" t="s">
        <v>151</v>
      </c>
    </row>
    <row r="10" spans="1:3" ht="15.75" x14ac:dyDescent="0.25">
      <c r="A10" s="3"/>
      <c r="B10" s="8" t="s">
        <v>27</v>
      </c>
      <c r="C10" s="9" t="s">
        <v>3</v>
      </c>
    </row>
    <row r="11" spans="1:3" x14ac:dyDescent="0.2">
      <c r="A11" s="18" t="s">
        <v>76</v>
      </c>
      <c r="B11" s="25">
        <v>54</v>
      </c>
      <c r="C11" s="26">
        <f t="shared" ref="C11:C42" si="0">(B11/B$75)*100</f>
        <v>9.8901098901098905</v>
      </c>
    </row>
    <row r="12" spans="1:3" x14ac:dyDescent="0.2">
      <c r="A12" s="18" t="s">
        <v>118</v>
      </c>
      <c r="B12" s="25">
        <v>53</v>
      </c>
      <c r="C12" s="26">
        <f t="shared" si="0"/>
        <v>9.706959706959708</v>
      </c>
    </row>
    <row r="13" spans="1:3" x14ac:dyDescent="0.2">
      <c r="A13" s="18" t="s">
        <v>68</v>
      </c>
      <c r="B13" s="25">
        <v>51</v>
      </c>
      <c r="C13" s="26">
        <f t="shared" si="0"/>
        <v>9.3406593406593412</v>
      </c>
    </row>
    <row r="14" spans="1:3" x14ac:dyDescent="0.2">
      <c r="A14" s="18" t="s">
        <v>88</v>
      </c>
      <c r="B14" s="25">
        <v>28</v>
      </c>
      <c r="C14" s="26">
        <f t="shared" si="0"/>
        <v>5.1282051282051277</v>
      </c>
    </row>
    <row r="15" spans="1:3" x14ac:dyDescent="0.2">
      <c r="A15" s="18" t="s">
        <v>113</v>
      </c>
      <c r="B15" s="25">
        <v>28</v>
      </c>
      <c r="C15" s="26">
        <f t="shared" si="0"/>
        <v>5.1282051282051277</v>
      </c>
    </row>
    <row r="16" spans="1:3" x14ac:dyDescent="0.2">
      <c r="A16" s="18" t="s">
        <v>80</v>
      </c>
      <c r="B16" s="25">
        <v>25</v>
      </c>
      <c r="C16" s="26">
        <f t="shared" si="0"/>
        <v>4.5787545787545785</v>
      </c>
    </row>
    <row r="17" spans="1:3" x14ac:dyDescent="0.2">
      <c r="A17" s="18" t="s">
        <v>75</v>
      </c>
      <c r="B17" s="25">
        <v>22</v>
      </c>
      <c r="C17" s="26">
        <f t="shared" si="0"/>
        <v>4.0293040293040292</v>
      </c>
    </row>
    <row r="18" spans="1:3" x14ac:dyDescent="0.2">
      <c r="A18" s="18" t="s">
        <v>70</v>
      </c>
      <c r="B18" s="25">
        <v>21</v>
      </c>
      <c r="C18" s="26">
        <f t="shared" si="0"/>
        <v>3.8461538461538463</v>
      </c>
    </row>
    <row r="19" spans="1:3" x14ac:dyDescent="0.2">
      <c r="A19" s="18" t="s">
        <v>114</v>
      </c>
      <c r="B19" s="25">
        <v>19</v>
      </c>
      <c r="C19" s="26">
        <f t="shared" si="0"/>
        <v>3.4798534798534799</v>
      </c>
    </row>
    <row r="20" spans="1:3" x14ac:dyDescent="0.2">
      <c r="A20" s="18" t="s">
        <v>93</v>
      </c>
      <c r="B20" s="25">
        <v>16</v>
      </c>
      <c r="C20" s="26">
        <f t="shared" si="0"/>
        <v>2.9304029304029302</v>
      </c>
    </row>
    <row r="21" spans="1:3" x14ac:dyDescent="0.2">
      <c r="A21" s="18" t="s">
        <v>94</v>
      </c>
      <c r="B21" s="25">
        <v>16</v>
      </c>
      <c r="C21" s="26">
        <f t="shared" si="0"/>
        <v>2.9304029304029302</v>
      </c>
    </row>
    <row r="22" spans="1:3" x14ac:dyDescent="0.2">
      <c r="A22" s="18" t="s">
        <v>97</v>
      </c>
      <c r="B22" s="25">
        <v>12</v>
      </c>
      <c r="C22" s="26">
        <f t="shared" si="0"/>
        <v>2.197802197802198</v>
      </c>
    </row>
    <row r="23" spans="1:3" x14ac:dyDescent="0.2">
      <c r="A23" s="18" t="s">
        <v>107</v>
      </c>
      <c r="B23" s="25">
        <v>11</v>
      </c>
      <c r="C23" s="26">
        <f t="shared" si="0"/>
        <v>2.0146520146520146</v>
      </c>
    </row>
    <row r="24" spans="1:3" x14ac:dyDescent="0.2">
      <c r="A24" s="18" t="s">
        <v>91</v>
      </c>
      <c r="B24" s="25">
        <v>10</v>
      </c>
      <c r="C24" s="26">
        <f t="shared" si="0"/>
        <v>1.8315018315018317</v>
      </c>
    </row>
    <row r="25" spans="1:3" x14ac:dyDescent="0.2">
      <c r="A25" s="18" t="s">
        <v>112</v>
      </c>
      <c r="B25" s="25">
        <v>10</v>
      </c>
      <c r="C25" s="26">
        <f t="shared" si="0"/>
        <v>1.8315018315018317</v>
      </c>
    </row>
    <row r="26" spans="1:3" x14ac:dyDescent="0.2">
      <c r="A26" s="18" t="s">
        <v>121</v>
      </c>
      <c r="B26" s="25">
        <v>10</v>
      </c>
      <c r="C26" s="26">
        <f t="shared" si="0"/>
        <v>1.8315018315018317</v>
      </c>
    </row>
    <row r="27" spans="1:3" x14ac:dyDescent="0.2">
      <c r="A27" s="18" t="s">
        <v>66</v>
      </c>
      <c r="B27" s="25">
        <v>9</v>
      </c>
      <c r="C27" s="26">
        <f t="shared" si="0"/>
        <v>1.6483516483516485</v>
      </c>
    </row>
    <row r="28" spans="1:3" x14ac:dyDescent="0.2">
      <c r="A28" s="18" t="s">
        <v>79</v>
      </c>
      <c r="B28" s="25">
        <v>9</v>
      </c>
      <c r="C28" s="26">
        <f t="shared" si="0"/>
        <v>1.6483516483516485</v>
      </c>
    </row>
    <row r="29" spans="1:3" x14ac:dyDescent="0.2">
      <c r="A29" s="18" t="s">
        <v>127</v>
      </c>
      <c r="B29" s="25">
        <v>9</v>
      </c>
      <c r="C29" s="26">
        <f t="shared" si="0"/>
        <v>1.6483516483516485</v>
      </c>
    </row>
    <row r="30" spans="1:3" x14ac:dyDescent="0.2">
      <c r="A30" s="18" t="s">
        <v>95</v>
      </c>
      <c r="B30" s="25">
        <v>8</v>
      </c>
      <c r="C30" s="26">
        <f t="shared" si="0"/>
        <v>1.4652014652014651</v>
      </c>
    </row>
    <row r="31" spans="1:3" x14ac:dyDescent="0.2">
      <c r="A31" s="18" t="s">
        <v>77</v>
      </c>
      <c r="B31" s="25">
        <v>7</v>
      </c>
      <c r="C31" s="26">
        <f t="shared" si="0"/>
        <v>1.2820512820512819</v>
      </c>
    </row>
    <row r="32" spans="1:3" x14ac:dyDescent="0.2">
      <c r="A32" s="18" t="s">
        <v>69</v>
      </c>
      <c r="B32" s="25">
        <v>6</v>
      </c>
      <c r="C32" s="26">
        <f t="shared" si="0"/>
        <v>1.098901098901099</v>
      </c>
    </row>
    <row r="33" spans="1:3" x14ac:dyDescent="0.2">
      <c r="A33" s="18" t="s">
        <v>117</v>
      </c>
      <c r="B33" s="25">
        <v>6</v>
      </c>
      <c r="C33" s="26">
        <f t="shared" si="0"/>
        <v>1.098901098901099</v>
      </c>
    </row>
    <row r="34" spans="1:3" x14ac:dyDescent="0.2">
      <c r="A34" s="18" t="s">
        <v>92</v>
      </c>
      <c r="B34" s="25">
        <v>5</v>
      </c>
      <c r="C34" s="26">
        <f t="shared" si="0"/>
        <v>0.91575091575091583</v>
      </c>
    </row>
    <row r="35" spans="1:3" x14ac:dyDescent="0.2">
      <c r="A35" s="18" t="s">
        <v>98</v>
      </c>
      <c r="B35" s="25">
        <v>5</v>
      </c>
      <c r="C35" s="26">
        <f t="shared" si="0"/>
        <v>0.91575091575091583</v>
      </c>
    </row>
    <row r="36" spans="1:3" x14ac:dyDescent="0.2">
      <c r="A36" s="18" t="s">
        <v>105</v>
      </c>
      <c r="B36" s="25">
        <v>5</v>
      </c>
      <c r="C36" s="26">
        <f t="shared" si="0"/>
        <v>0.91575091575091583</v>
      </c>
    </row>
    <row r="37" spans="1:3" x14ac:dyDescent="0.2">
      <c r="A37" s="18" t="s">
        <v>110</v>
      </c>
      <c r="B37" s="25">
        <v>5</v>
      </c>
      <c r="C37" s="26">
        <f t="shared" si="0"/>
        <v>0.91575091575091583</v>
      </c>
    </row>
    <row r="38" spans="1:3" x14ac:dyDescent="0.2">
      <c r="A38" s="18" t="s">
        <v>122</v>
      </c>
      <c r="B38" s="25">
        <v>5</v>
      </c>
      <c r="C38" s="26">
        <f t="shared" si="0"/>
        <v>0.91575091575091583</v>
      </c>
    </row>
    <row r="39" spans="1:3" x14ac:dyDescent="0.2">
      <c r="A39" s="18" t="s">
        <v>125</v>
      </c>
      <c r="B39" s="25">
        <v>5</v>
      </c>
      <c r="C39" s="26">
        <f t="shared" si="0"/>
        <v>0.91575091575091583</v>
      </c>
    </row>
    <row r="40" spans="1:3" x14ac:dyDescent="0.2">
      <c r="A40" s="18" t="s">
        <v>132</v>
      </c>
      <c r="B40" s="25">
        <v>5</v>
      </c>
      <c r="C40" s="26">
        <f t="shared" si="0"/>
        <v>0.91575091575091583</v>
      </c>
    </row>
    <row r="41" spans="1:3" x14ac:dyDescent="0.2">
      <c r="A41" s="18" t="s">
        <v>61</v>
      </c>
      <c r="B41" s="25">
        <v>4</v>
      </c>
      <c r="C41" s="26">
        <f t="shared" si="0"/>
        <v>0.73260073260073255</v>
      </c>
    </row>
    <row r="42" spans="1:3" x14ac:dyDescent="0.2">
      <c r="A42" s="18" t="s">
        <v>72</v>
      </c>
      <c r="B42" s="25">
        <v>4</v>
      </c>
      <c r="C42" s="26">
        <f t="shared" si="0"/>
        <v>0.73260073260073255</v>
      </c>
    </row>
    <row r="43" spans="1:3" x14ac:dyDescent="0.2">
      <c r="A43" s="18" t="s">
        <v>86</v>
      </c>
      <c r="B43" s="25">
        <v>4</v>
      </c>
      <c r="C43" s="26">
        <f t="shared" ref="C43:C61" si="1">(B43/B$75)*100</f>
        <v>0.73260073260073255</v>
      </c>
    </row>
    <row r="44" spans="1:3" x14ac:dyDescent="0.2">
      <c r="A44" s="18" t="s">
        <v>126</v>
      </c>
      <c r="B44" s="25">
        <v>4</v>
      </c>
      <c r="C44" s="26">
        <f t="shared" si="1"/>
        <v>0.73260073260073255</v>
      </c>
    </row>
    <row r="45" spans="1:3" x14ac:dyDescent="0.2">
      <c r="A45" s="18" t="s">
        <v>65</v>
      </c>
      <c r="B45" s="25">
        <v>3</v>
      </c>
      <c r="C45" s="26">
        <f t="shared" si="1"/>
        <v>0.5494505494505495</v>
      </c>
    </row>
    <row r="46" spans="1:3" x14ac:dyDescent="0.2">
      <c r="A46" s="18" t="s">
        <v>83</v>
      </c>
      <c r="B46" s="25">
        <v>3</v>
      </c>
      <c r="C46" s="26">
        <f t="shared" si="1"/>
        <v>0.5494505494505495</v>
      </c>
    </row>
    <row r="47" spans="1:3" x14ac:dyDescent="0.2">
      <c r="A47" s="18" t="s">
        <v>87</v>
      </c>
      <c r="B47" s="25">
        <v>3</v>
      </c>
      <c r="C47" s="26">
        <f t="shared" si="1"/>
        <v>0.5494505494505495</v>
      </c>
    </row>
    <row r="48" spans="1:3" x14ac:dyDescent="0.2">
      <c r="A48" s="18" t="s">
        <v>99</v>
      </c>
      <c r="B48" s="25">
        <v>3</v>
      </c>
      <c r="C48" s="26">
        <f t="shared" si="1"/>
        <v>0.5494505494505495</v>
      </c>
    </row>
    <row r="49" spans="1:3" x14ac:dyDescent="0.2">
      <c r="A49" s="18" t="s">
        <v>120</v>
      </c>
      <c r="B49" s="25">
        <v>3</v>
      </c>
      <c r="C49" s="26">
        <f t="shared" si="1"/>
        <v>0.5494505494505495</v>
      </c>
    </row>
    <row r="50" spans="1:3" x14ac:dyDescent="0.2">
      <c r="A50" s="18" t="s">
        <v>159</v>
      </c>
      <c r="B50" s="25">
        <v>2</v>
      </c>
      <c r="C50" s="26">
        <f t="shared" si="1"/>
        <v>0.36630036630036628</v>
      </c>
    </row>
    <row r="51" spans="1:3" x14ac:dyDescent="0.2">
      <c r="A51" s="18" t="s">
        <v>67</v>
      </c>
      <c r="B51" s="25">
        <v>2</v>
      </c>
      <c r="C51" s="26">
        <f t="shared" si="1"/>
        <v>0.36630036630036628</v>
      </c>
    </row>
    <row r="52" spans="1:3" x14ac:dyDescent="0.2">
      <c r="A52" s="18" t="s">
        <v>71</v>
      </c>
      <c r="B52" s="25">
        <v>2</v>
      </c>
      <c r="C52" s="26">
        <f t="shared" si="1"/>
        <v>0.36630036630036628</v>
      </c>
    </row>
    <row r="53" spans="1:3" x14ac:dyDescent="0.2">
      <c r="A53" s="18" t="s">
        <v>73</v>
      </c>
      <c r="B53" s="25">
        <v>2</v>
      </c>
      <c r="C53" s="26">
        <f t="shared" si="1"/>
        <v>0.36630036630036628</v>
      </c>
    </row>
    <row r="54" spans="1:3" x14ac:dyDescent="0.2">
      <c r="A54" s="18" t="s">
        <v>74</v>
      </c>
      <c r="B54" s="25">
        <v>2</v>
      </c>
      <c r="C54" s="26">
        <f t="shared" si="1"/>
        <v>0.36630036630036628</v>
      </c>
    </row>
    <row r="55" spans="1:3" x14ac:dyDescent="0.2">
      <c r="A55" s="18" t="s">
        <v>78</v>
      </c>
      <c r="B55" s="25">
        <v>2</v>
      </c>
      <c r="C55" s="26">
        <f t="shared" si="1"/>
        <v>0.36630036630036628</v>
      </c>
    </row>
    <row r="56" spans="1:3" x14ac:dyDescent="0.2">
      <c r="A56" s="18" t="s">
        <v>85</v>
      </c>
      <c r="B56" s="25">
        <v>2</v>
      </c>
      <c r="C56" s="26">
        <f t="shared" si="1"/>
        <v>0.36630036630036628</v>
      </c>
    </row>
    <row r="57" spans="1:3" x14ac:dyDescent="0.2">
      <c r="A57" s="18" t="s">
        <v>89</v>
      </c>
      <c r="B57" s="25">
        <v>2</v>
      </c>
      <c r="C57" s="26">
        <f t="shared" si="1"/>
        <v>0.36630036630036628</v>
      </c>
    </row>
    <row r="58" spans="1:3" x14ac:dyDescent="0.2">
      <c r="A58" s="18" t="s">
        <v>90</v>
      </c>
      <c r="B58" s="25">
        <v>2</v>
      </c>
      <c r="C58" s="26">
        <f t="shared" si="1"/>
        <v>0.36630036630036628</v>
      </c>
    </row>
    <row r="59" spans="1:3" x14ac:dyDescent="0.2">
      <c r="A59" s="18" t="s">
        <v>102</v>
      </c>
      <c r="B59" s="25">
        <v>2</v>
      </c>
      <c r="C59" s="26">
        <f t="shared" si="1"/>
        <v>0.36630036630036628</v>
      </c>
    </row>
    <row r="60" spans="1:3" x14ac:dyDescent="0.2">
      <c r="A60" s="18" t="s">
        <v>161</v>
      </c>
      <c r="B60" s="25">
        <v>2</v>
      </c>
      <c r="C60" s="26">
        <f t="shared" si="1"/>
        <v>0.36630036630036628</v>
      </c>
    </row>
    <row r="61" spans="1:3" x14ac:dyDescent="0.2">
      <c r="A61" s="18" t="s">
        <v>116</v>
      </c>
      <c r="B61" s="25">
        <v>2</v>
      </c>
      <c r="C61" s="26">
        <f t="shared" si="1"/>
        <v>0.36630036630036628</v>
      </c>
    </row>
    <row r="62" spans="1:3" x14ac:dyDescent="0.2">
      <c r="A62" s="18" t="s">
        <v>128</v>
      </c>
      <c r="B62" s="25">
        <v>2</v>
      </c>
      <c r="C62" s="26">
        <f t="shared" ref="C62:C74" si="2">(B62/B$75)*100</f>
        <v>0.36630036630036628</v>
      </c>
    </row>
    <row r="63" spans="1:3" x14ac:dyDescent="0.2">
      <c r="A63" s="18" t="s">
        <v>131</v>
      </c>
      <c r="B63" s="25">
        <v>2</v>
      </c>
      <c r="C63" s="26">
        <f t="shared" si="2"/>
        <v>0.36630036630036628</v>
      </c>
    </row>
    <row r="64" spans="1:3" x14ac:dyDescent="0.2">
      <c r="A64" s="18" t="s">
        <v>135</v>
      </c>
      <c r="B64" s="25">
        <v>2</v>
      </c>
      <c r="C64" s="26">
        <f t="shared" si="2"/>
        <v>0.36630036630036628</v>
      </c>
    </row>
    <row r="65" spans="1:3" x14ac:dyDescent="0.2">
      <c r="A65" s="18" t="s">
        <v>60</v>
      </c>
      <c r="B65" s="25">
        <v>1</v>
      </c>
      <c r="C65" s="26">
        <f t="shared" si="2"/>
        <v>0.18315018315018314</v>
      </c>
    </row>
    <row r="66" spans="1:3" x14ac:dyDescent="0.2">
      <c r="A66" s="18" t="s">
        <v>62</v>
      </c>
      <c r="B66" s="25">
        <v>1</v>
      </c>
      <c r="C66" s="26">
        <f t="shared" si="2"/>
        <v>0.18315018315018314</v>
      </c>
    </row>
    <row r="67" spans="1:3" x14ac:dyDescent="0.2">
      <c r="A67" s="18" t="s">
        <v>63</v>
      </c>
      <c r="B67" s="25">
        <v>1</v>
      </c>
      <c r="C67" s="26">
        <f t="shared" si="2"/>
        <v>0.18315018315018314</v>
      </c>
    </row>
    <row r="68" spans="1:3" x14ac:dyDescent="0.2">
      <c r="A68" s="18" t="s">
        <v>103</v>
      </c>
      <c r="B68" s="25">
        <v>1</v>
      </c>
      <c r="C68" s="26">
        <f t="shared" si="2"/>
        <v>0.18315018315018314</v>
      </c>
    </row>
    <row r="69" spans="1:3" x14ac:dyDescent="0.2">
      <c r="A69" s="18" t="s">
        <v>108</v>
      </c>
      <c r="B69" s="25">
        <v>1</v>
      </c>
      <c r="C69" s="26">
        <f t="shared" si="2"/>
        <v>0.18315018315018314</v>
      </c>
    </row>
    <row r="70" spans="1:3" x14ac:dyDescent="0.2">
      <c r="A70" s="18" t="s">
        <v>160</v>
      </c>
      <c r="B70" s="25">
        <v>1</v>
      </c>
      <c r="C70" s="26">
        <f t="shared" si="2"/>
        <v>0.18315018315018314</v>
      </c>
    </row>
    <row r="71" spans="1:3" x14ac:dyDescent="0.2">
      <c r="A71" s="18" t="s">
        <v>109</v>
      </c>
      <c r="B71" s="25">
        <v>1</v>
      </c>
      <c r="C71" s="26">
        <f t="shared" si="2"/>
        <v>0.18315018315018314</v>
      </c>
    </row>
    <row r="72" spans="1:3" x14ac:dyDescent="0.2">
      <c r="A72" s="18" t="s">
        <v>123</v>
      </c>
      <c r="B72" s="25">
        <v>1</v>
      </c>
      <c r="C72" s="26">
        <f t="shared" si="2"/>
        <v>0.18315018315018314</v>
      </c>
    </row>
    <row r="73" spans="1:3" x14ac:dyDescent="0.2">
      <c r="A73" s="18" t="s">
        <v>124</v>
      </c>
      <c r="B73" s="25">
        <v>1</v>
      </c>
      <c r="C73" s="26">
        <f t="shared" si="2"/>
        <v>0.18315018315018314</v>
      </c>
    </row>
    <row r="74" spans="1:3" x14ac:dyDescent="0.2">
      <c r="A74" s="18" t="s">
        <v>136</v>
      </c>
      <c r="B74" s="25">
        <v>1</v>
      </c>
      <c r="C74" s="26">
        <f t="shared" si="2"/>
        <v>0.18315018315018314</v>
      </c>
    </row>
    <row r="75" spans="1:3" ht="15.75" x14ac:dyDescent="0.25">
      <c r="A75" s="18" t="s">
        <v>28</v>
      </c>
      <c r="B75" s="27">
        <v>546</v>
      </c>
      <c r="C75" s="28">
        <f>(B75/B$75)*100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workbookViewId="0">
      <selection activeCell="H21" sqref="G21:H21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0.57031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30" customHeight="1" x14ac:dyDescent="0.25">
      <c r="A8" s="44" t="s">
        <v>152</v>
      </c>
      <c r="B8" s="44"/>
      <c r="C8" s="44"/>
    </row>
    <row r="10" spans="1:3" ht="15.75" x14ac:dyDescent="0.25">
      <c r="A10" s="3"/>
      <c r="B10" s="8" t="s">
        <v>27</v>
      </c>
      <c r="C10" s="9" t="s">
        <v>3</v>
      </c>
    </row>
    <row r="11" spans="1:3" x14ac:dyDescent="0.2">
      <c r="A11" s="18" t="s">
        <v>68</v>
      </c>
      <c r="B11" s="25">
        <v>632</v>
      </c>
      <c r="C11" s="26">
        <f t="shared" ref="C11:C42" si="0">(B11/B$89)*100</f>
        <v>17.526344980587911</v>
      </c>
    </row>
    <row r="12" spans="1:3" x14ac:dyDescent="0.2">
      <c r="A12" s="18" t="s">
        <v>70</v>
      </c>
      <c r="B12" s="25">
        <v>264</v>
      </c>
      <c r="C12" s="26">
        <f t="shared" si="0"/>
        <v>7.321131447587355</v>
      </c>
    </row>
    <row r="13" spans="1:3" x14ac:dyDescent="0.2">
      <c r="A13" s="18" t="s">
        <v>113</v>
      </c>
      <c r="B13" s="25">
        <v>235</v>
      </c>
      <c r="C13" s="26">
        <f t="shared" si="0"/>
        <v>6.5169162506932885</v>
      </c>
    </row>
    <row r="14" spans="1:3" x14ac:dyDescent="0.2">
      <c r="A14" s="18" t="s">
        <v>76</v>
      </c>
      <c r="B14" s="25">
        <v>233</v>
      </c>
      <c r="C14" s="26">
        <f t="shared" si="0"/>
        <v>6.4614531336661116</v>
      </c>
    </row>
    <row r="15" spans="1:3" x14ac:dyDescent="0.2">
      <c r="A15" s="18" t="s">
        <v>75</v>
      </c>
      <c r="B15" s="25">
        <v>199</v>
      </c>
      <c r="C15" s="26">
        <f t="shared" si="0"/>
        <v>5.5185801442041038</v>
      </c>
    </row>
    <row r="16" spans="1:3" x14ac:dyDescent="0.2">
      <c r="A16" s="18" t="s">
        <v>88</v>
      </c>
      <c r="B16" s="25">
        <v>168</v>
      </c>
      <c r="C16" s="26">
        <f t="shared" si="0"/>
        <v>4.6589018302828622</v>
      </c>
    </row>
    <row r="17" spans="1:3" x14ac:dyDescent="0.2">
      <c r="A17" s="18" t="s">
        <v>97</v>
      </c>
      <c r="B17" s="25">
        <v>110</v>
      </c>
      <c r="C17" s="26">
        <f t="shared" si="0"/>
        <v>3.050471436494731</v>
      </c>
    </row>
    <row r="18" spans="1:3" x14ac:dyDescent="0.2">
      <c r="A18" s="18" t="s">
        <v>80</v>
      </c>
      <c r="B18" s="25">
        <v>105</v>
      </c>
      <c r="C18" s="26">
        <f t="shared" si="0"/>
        <v>2.9118136439267883</v>
      </c>
    </row>
    <row r="19" spans="1:3" x14ac:dyDescent="0.2">
      <c r="A19" s="18" t="s">
        <v>63</v>
      </c>
      <c r="B19" s="25">
        <v>98</v>
      </c>
      <c r="C19" s="26">
        <f t="shared" si="0"/>
        <v>2.7176927343316692</v>
      </c>
    </row>
    <row r="20" spans="1:3" x14ac:dyDescent="0.2">
      <c r="A20" s="18" t="s">
        <v>91</v>
      </c>
      <c r="B20" s="25">
        <v>91</v>
      </c>
      <c r="C20" s="26">
        <f t="shared" si="0"/>
        <v>2.5235718247365502</v>
      </c>
    </row>
    <row r="21" spans="1:3" x14ac:dyDescent="0.2">
      <c r="A21" s="18" t="s">
        <v>118</v>
      </c>
      <c r="B21" s="25">
        <v>90</v>
      </c>
      <c r="C21" s="26">
        <f t="shared" si="0"/>
        <v>2.4958402662229617</v>
      </c>
    </row>
    <row r="22" spans="1:3" x14ac:dyDescent="0.2">
      <c r="A22" s="18" t="s">
        <v>95</v>
      </c>
      <c r="B22" s="25">
        <v>83</v>
      </c>
      <c r="C22" s="26">
        <f t="shared" si="0"/>
        <v>2.3017193566278427</v>
      </c>
    </row>
    <row r="23" spans="1:3" x14ac:dyDescent="0.2">
      <c r="A23" s="18" t="s">
        <v>107</v>
      </c>
      <c r="B23" s="25">
        <v>77</v>
      </c>
      <c r="C23" s="26">
        <f t="shared" si="0"/>
        <v>2.1353300055463116</v>
      </c>
    </row>
    <row r="24" spans="1:3" x14ac:dyDescent="0.2">
      <c r="A24" s="18" t="s">
        <v>114</v>
      </c>
      <c r="B24" s="25">
        <v>74</v>
      </c>
      <c r="C24" s="26">
        <f t="shared" si="0"/>
        <v>2.0521353300055463</v>
      </c>
    </row>
    <row r="25" spans="1:3" x14ac:dyDescent="0.2">
      <c r="A25" s="18" t="s">
        <v>69</v>
      </c>
      <c r="B25" s="25">
        <v>66</v>
      </c>
      <c r="C25" s="26">
        <f t="shared" si="0"/>
        <v>1.8302828618968388</v>
      </c>
    </row>
    <row r="26" spans="1:3" x14ac:dyDescent="0.2">
      <c r="A26" s="18" t="s">
        <v>112</v>
      </c>
      <c r="B26" s="25">
        <v>62</v>
      </c>
      <c r="C26" s="26">
        <f t="shared" si="0"/>
        <v>1.7193566278424846</v>
      </c>
    </row>
    <row r="27" spans="1:3" x14ac:dyDescent="0.2">
      <c r="A27" s="18" t="s">
        <v>83</v>
      </c>
      <c r="B27" s="25">
        <v>60</v>
      </c>
      <c r="C27" s="26">
        <f t="shared" si="0"/>
        <v>1.6638935108153077</v>
      </c>
    </row>
    <row r="28" spans="1:3" x14ac:dyDescent="0.2">
      <c r="A28" s="18" t="s">
        <v>98</v>
      </c>
      <c r="B28" s="25">
        <v>58</v>
      </c>
      <c r="C28" s="26">
        <f t="shared" si="0"/>
        <v>1.6084303937881308</v>
      </c>
    </row>
    <row r="29" spans="1:3" x14ac:dyDescent="0.2">
      <c r="A29" s="18" t="s">
        <v>111</v>
      </c>
      <c r="B29" s="25">
        <v>55</v>
      </c>
      <c r="C29" s="26">
        <f t="shared" si="0"/>
        <v>1.5252357182473655</v>
      </c>
    </row>
    <row r="30" spans="1:3" x14ac:dyDescent="0.2">
      <c r="A30" s="18" t="s">
        <v>77</v>
      </c>
      <c r="B30" s="25">
        <v>45</v>
      </c>
      <c r="C30" s="26">
        <f t="shared" si="0"/>
        <v>1.2479201331114809</v>
      </c>
    </row>
    <row r="31" spans="1:3" x14ac:dyDescent="0.2">
      <c r="A31" s="18" t="s">
        <v>105</v>
      </c>
      <c r="B31" s="25">
        <v>44</v>
      </c>
      <c r="C31" s="26">
        <f t="shared" si="0"/>
        <v>1.2201885745978924</v>
      </c>
    </row>
    <row r="32" spans="1:3" x14ac:dyDescent="0.2">
      <c r="A32" s="18" t="s">
        <v>62</v>
      </c>
      <c r="B32" s="25">
        <v>42</v>
      </c>
      <c r="C32" s="26">
        <f t="shared" si="0"/>
        <v>1.1647254575707155</v>
      </c>
    </row>
    <row r="33" spans="1:3" x14ac:dyDescent="0.2">
      <c r="A33" s="18" t="s">
        <v>94</v>
      </c>
      <c r="B33" s="25">
        <v>41</v>
      </c>
      <c r="C33" s="26">
        <f t="shared" si="0"/>
        <v>1.1369938990571271</v>
      </c>
    </row>
    <row r="34" spans="1:3" x14ac:dyDescent="0.2">
      <c r="A34" s="18" t="s">
        <v>89</v>
      </c>
      <c r="B34" s="25">
        <v>38</v>
      </c>
      <c r="C34" s="26">
        <f t="shared" si="0"/>
        <v>1.0537992235163616</v>
      </c>
    </row>
    <row r="35" spans="1:3" x14ac:dyDescent="0.2">
      <c r="A35" s="18" t="s">
        <v>65</v>
      </c>
      <c r="B35" s="25">
        <v>36</v>
      </c>
      <c r="C35" s="26">
        <f t="shared" si="0"/>
        <v>0.99833610648918469</v>
      </c>
    </row>
    <row r="36" spans="1:3" x14ac:dyDescent="0.2">
      <c r="A36" s="18" t="s">
        <v>79</v>
      </c>
      <c r="B36" s="25">
        <v>35</v>
      </c>
      <c r="C36" s="26">
        <f t="shared" si="0"/>
        <v>0.97060454797559625</v>
      </c>
    </row>
    <row r="37" spans="1:3" x14ac:dyDescent="0.2">
      <c r="A37" s="18" t="s">
        <v>109</v>
      </c>
      <c r="B37" s="25">
        <v>34</v>
      </c>
      <c r="C37" s="26">
        <f t="shared" si="0"/>
        <v>0.94287298946200782</v>
      </c>
    </row>
    <row r="38" spans="1:3" x14ac:dyDescent="0.2">
      <c r="A38" s="18" t="s">
        <v>61</v>
      </c>
      <c r="B38" s="25">
        <v>32</v>
      </c>
      <c r="C38" s="26">
        <f t="shared" si="0"/>
        <v>0.88740987243483094</v>
      </c>
    </row>
    <row r="39" spans="1:3" x14ac:dyDescent="0.2">
      <c r="A39" s="18" t="s">
        <v>110</v>
      </c>
      <c r="B39" s="25">
        <v>27</v>
      </c>
      <c r="C39" s="26">
        <f t="shared" si="0"/>
        <v>0.74875207986688852</v>
      </c>
    </row>
    <row r="40" spans="1:3" x14ac:dyDescent="0.2">
      <c r="A40" s="18" t="s">
        <v>74</v>
      </c>
      <c r="B40" s="25">
        <v>26</v>
      </c>
      <c r="C40" s="26">
        <f t="shared" si="0"/>
        <v>0.72102052135329997</v>
      </c>
    </row>
    <row r="41" spans="1:3" x14ac:dyDescent="0.2">
      <c r="A41" s="18" t="s">
        <v>86</v>
      </c>
      <c r="B41" s="25">
        <v>26</v>
      </c>
      <c r="C41" s="26">
        <f t="shared" si="0"/>
        <v>0.72102052135329997</v>
      </c>
    </row>
    <row r="42" spans="1:3" x14ac:dyDescent="0.2">
      <c r="A42" s="18" t="s">
        <v>93</v>
      </c>
      <c r="B42" s="25">
        <v>26</v>
      </c>
      <c r="C42" s="26">
        <f t="shared" si="0"/>
        <v>0.72102052135329997</v>
      </c>
    </row>
    <row r="43" spans="1:3" x14ac:dyDescent="0.2">
      <c r="A43" s="18" t="s">
        <v>99</v>
      </c>
      <c r="B43" s="25">
        <v>22</v>
      </c>
      <c r="C43" s="26">
        <f t="shared" ref="C43:C74" si="1">(B43/B$89)*100</f>
        <v>0.61009428729894621</v>
      </c>
    </row>
    <row r="44" spans="1:3" x14ac:dyDescent="0.2">
      <c r="A44" s="18" t="s">
        <v>120</v>
      </c>
      <c r="B44" s="25">
        <v>22</v>
      </c>
      <c r="C44" s="26">
        <f t="shared" si="1"/>
        <v>0.61009428729894621</v>
      </c>
    </row>
    <row r="45" spans="1:3" x14ac:dyDescent="0.2">
      <c r="A45" s="18" t="s">
        <v>126</v>
      </c>
      <c r="B45" s="25">
        <v>21</v>
      </c>
      <c r="C45" s="26">
        <f t="shared" si="1"/>
        <v>0.58236272878535777</v>
      </c>
    </row>
    <row r="46" spans="1:3" x14ac:dyDescent="0.2">
      <c r="A46" s="18" t="s">
        <v>128</v>
      </c>
      <c r="B46" s="25">
        <v>20</v>
      </c>
      <c r="C46" s="26">
        <f t="shared" si="1"/>
        <v>0.55463117027176934</v>
      </c>
    </row>
    <row r="47" spans="1:3" x14ac:dyDescent="0.2">
      <c r="A47" s="18" t="s">
        <v>132</v>
      </c>
      <c r="B47" s="25">
        <v>20</v>
      </c>
      <c r="C47" s="26">
        <f t="shared" si="1"/>
        <v>0.55463117027176934</v>
      </c>
    </row>
    <row r="48" spans="1:3" x14ac:dyDescent="0.2">
      <c r="A48" s="18" t="s">
        <v>131</v>
      </c>
      <c r="B48" s="25">
        <v>18</v>
      </c>
      <c r="C48" s="26">
        <f t="shared" si="1"/>
        <v>0.49916805324459235</v>
      </c>
    </row>
    <row r="49" spans="1:3" x14ac:dyDescent="0.2">
      <c r="A49" s="18" t="s">
        <v>92</v>
      </c>
      <c r="B49" s="25">
        <v>17</v>
      </c>
      <c r="C49" s="26">
        <f t="shared" si="1"/>
        <v>0.47143649473100391</v>
      </c>
    </row>
    <row r="50" spans="1:3" x14ac:dyDescent="0.2">
      <c r="A50" s="18" t="s">
        <v>136</v>
      </c>
      <c r="B50" s="25">
        <v>17</v>
      </c>
      <c r="C50" s="26">
        <f t="shared" si="1"/>
        <v>0.47143649473100391</v>
      </c>
    </row>
    <row r="51" spans="1:3" x14ac:dyDescent="0.2">
      <c r="A51" s="18" t="s">
        <v>66</v>
      </c>
      <c r="B51" s="25">
        <v>16</v>
      </c>
      <c r="C51" s="26">
        <f t="shared" si="1"/>
        <v>0.44370493621741547</v>
      </c>
    </row>
    <row r="52" spans="1:3" x14ac:dyDescent="0.2">
      <c r="A52" s="18" t="s">
        <v>121</v>
      </c>
      <c r="B52" s="25">
        <v>16</v>
      </c>
      <c r="C52" s="26">
        <f t="shared" si="1"/>
        <v>0.44370493621741547</v>
      </c>
    </row>
    <row r="53" spans="1:3" x14ac:dyDescent="0.2">
      <c r="A53" s="18" t="s">
        <v>64</v>
      </c>
      <c r="B53" s="25">
        <v>14</v>
      </c>
      <c r="C53" s="26">
        <f t="shared" si="1"/>
        <v>0.38824181919023848</v>
      </c>
    </row>
    <row r="54" spans="1:3" x14ac:dyDescent="0.2">
      <c r="A54" s="18" t="s">
        <v>67</v>
      </c>
      <c r="B54" s="25">
        <v>13</v>
      </c>
      <c r="C54" s="26">
        <f t="shared" si="1"/>
        <v>0.36051026067664999</v>
      </c>
    </row>
    <row r="55" spans="1:3" x14ac:dyDescent="0.2">
      <c r="A55" s="18" t="s">
        <v>102</v>
      </c>
      <c r="B55" s="25">
        <v>13</v>
      </c>
      <c r="C55" s="26">
        <f t="shared" si="1"/>
        <v>0.36051026067664999</v>
      </c>
    </row>
    <row r="56" spans="1:3" x14ac:dyDescent="0.2">
      <c r="A56" s="18" t="s">
        <v>159</v>
      </c>
      <c r="B56" s="25">
        <v>12</v>
      </c>
      <c r="C56" s="26">
        <f t="shared" si="1"/>
        <v>0.33277870216306155</v>
      </c>
    </row>
    <row r="57" spans="1:3" x14ac:dyDescent="0.2">
      <c r="A57" s="18" t="s">
        <v>90</v>
      </c>
      <c r="B57" s="25">
        <v>12</v>
      </c>
      <c r="C57" s="26">
        <f t="shared" si="1"/>
        <v>0.33277870216306155</v>
      </c>
    </row>
    <row r="58" spans="1:3" x14ac:dyDescent="0.2">
      <c r="A58" s="18" t="s">
        <v>108</v>
      </c>
      <c r="B58" s="25">
        <v>10</v>
      </c>
      <c r="C58" s="26">
        <f t="shared" si="1"/>
        <v>0.27731558513588467</v>
      </c>
    </row>
    <row r="59" spans="1:3" x14ac:dyDescent="0.2">
      <c r="A59" s="18" t="s">
        <v>84</v>
      </c>
      <c r="B59" s="25">
        <v>9</v>
      </c>
      <c r="C59" s="26">
        <f t="shared" si="1"/>
        <v>0.24958402662229617</v>
      </c>
    </row>
    <row r="60" spans="1:3" x14ac:dyDescent="0.2">
      <c r="A60" s="18" t="s">
        <v>127</v>
      </c>
      <c r="B60" s="25">
        <v>9</v>
      </c>
      <c r="C60" s="26">
        <f t="shared" si="1"/>
        <v>0.24958402662229617</v>
      </c>
    </row>
    <row r="61" spans="1:3" x14ac:dyDescent="0.2">
      <c r="A61" s="18" t="s">
        <v>134</v>
      </c>
      <c r="B61" s="25">
        <v>9</v>
      </c>
      <c r="C61" s="26">
        <f t="shared" si="1"/>
        <v>0.24958402662229617</v>
      </c>
    </row>
    <row r="62" spans="1:3" x14ac:dyDescent="0.2">
      <c r="A62" s="18" t="s">
        <v>106</v>
      </c>
      <c r="B62" s="25">
        <v>8</v>
      </c>
      <c r="C62" s="26">
        <f t="shared" si="1"/>
        <v>0.22185246810870773</v>
      </c>
    </row>
    <row r="63" spans="1:3" x14ac:dyDescent="0.2">
      <c r="A63" s="18" t="s">
        <v>125</v>
      </c>
      <c r="B63" s="25">
        <v>8</v>
      </c>
      <c r="C63" s="26">
        <f t="shared" si="1"/>
        <v>0.22185246810870773</v>
      </c>
    </row>
    <row r="64" spans="1:3" x14ac:dyDescent="0.2">
      <c r="A64" s="18" t="s">
        <v>78</v>
      </c>
      <c r="B64" s="25">
        <v>7</v>
      </c>
      <c r="C64" s="26">
        <f t="shared" si="1"/>
        <v>0.19412090959511924</v>
      </c>
    </row>
    <row r="65" spans="1:3" x14ac:dyDescent="0.2">
      <c r="A65" s="18" t="s">
        <v>85</v>
      </c>
      <c r="B65" s="25">
        <v>7</v>
      </c>
      <c r="C65" s="26">
        <f t="shared" si="1"/>
        <v>0.19412090959511924</v>
      </c>
    </row>
    <row r="66" spans="1:3" x14ac:dyDescent="0.2">
      <c r="A66" s="18" t="s">
        <v>122</v>
      </c>
      <c r="B66" s="25">
        <v>7</v>
      </c>
      <c r="C66" s="26">
        <f t="shared" si="1"/>
        <v>0.19412090959511924</v>
      </c>
    </row>
    <row r="67" spans="1:3" x14ac:dyDescent="0.2">
      <c r="A67" s="18" t="s">
        <v>117</v>
      </c>
      <c r="B67" s="25">
        <v>6</v>
      </c>
      <c r="C67" s="26">
        <f t="shared" si="1"/>
        <v>0.16638935108153077</v>
      </c>
    </row>
    <row r="68" spans="1:3" x14ac:dyDescent="0.2">
      <c r="A68" s="18" t="s">
        <v>135</v>
      </c>
      <c r="B68" s="25">
        <v>6</v>
      </c>
      <c r="C68" s="26">
        <f t="shared" si="1"/>
        <v>0.16638935108153077</v>
      </c>
    </row>
    <row r="69" spans="1:3" x14ac:dyDescent="0.2">
      <c r="A69" s="18" t="s">
        <v>82</v>
      </c>
      <c r="B69" s="25">
        <v>5</v>
      </c>
      <c r="C69" s="26">
        <f t="shared" si="1"/>
        <v>0.13865779256794233</v>
      </c>
    </row>
    <row r="70" spans="1:3" x14ac:dyDescent="0.2">
      <c r="A70" s="18" t="s">
        <v>87</v>
      </c>
      <c r="B70" s="25">
        <v>5</v>
      </c>
      <c r="C70" s="26">
        <f t="shared" si="1"/>
        <v>0.13865779256794233</v>
      </c>
    </row>
    <row r="71" spans="1:3" x14ac:dyDescent="0.2">
      <c r="A71" s="18" t="s">
        <v>72</v>
      </c>
      <c r="B71" s="25">
        <v>4</v>
      </c>
      <c r="C71" s="26">
        <f t="shared" si="1"/>
        <v>0.11092623405435387</v>
      </c>
    </row>
    <row r="72" spans="1:3" x14ac:dyDescent="0.2">
      <c r="A72" s="18" t="s">
        <v>73</v>
      </c>
      <c r="B72" s="25">
        <v>4</v>
      </c>
      <c r="C72" s="26">
        <f t="shared" si="1"/>
        <v>0.11092623405435387</v>
      </c>
    </row>
    <row r="73" spans="1:3" x14ac:dyDescent="0.2">
      <c r="A73" s="18" t="s">
        <v>96</v>
      </c>
      <c r="B73" s="25">
        <v>4</v>
      </c>
      <c r="C73" s="26">
        <f t="shared" si="1"/>
        <v>0.11092623405435387</v>
      </c>
    </row>
    <row r="74" spans="1:3" x14ac:dyDescent="0.2">
      <c r="A74" s="18" t="s">
        <v>103</v>
      </c>
      <c r="B74" s="25">
        <v>4</v>
      </c>
      <c r="C74" s="26">
        <f t="shared" si="1"/>
        <v>0.11092623405435387</v>
      </c>
    </row>
    <row r="75" spans="1:3" x14ac:dyDescent="0.2">
      <c r="A75" s="18" t="s">
        <v>133</v>
      </c>
      <c r="B75" s="25">
        <v>4</v>
      </c>
      <c r="C75" s="26">
        <f t="shared" ref="C75:C87" si="2">(B75/B$89)*100</f>
        <v>0.11092623405435387</v>
      </c>
    </row>
    <row r="76" spans="1:3" x14ac:dyDescent="0.2">
      <c r="A76" s="18" t="s">
        <v>71</v>
      </c>
      <c r="B76" s="25">
        <v>3</v>
      </c>
      <c r="C76" s="26">
        <f t="shared" si="2"/>
        <v>8.3194675540765387E-2</v>
      </c>
    </row>
    <row r="77" spans="1:3" x14ac:dyDescent="0.2">
      <c r="A77" s="18" t="s">
        <v>160</v>
      </c>
      <c r="B77" s="25">
        <v>3</v>
      </c>
      <c r="C77" s="26">
        <f t="shared" si="2"/>
        <v>8.3194675540765387E-2</v>
      </c>
    </row>
    <row r="78" spans="1:3" x14ac:dyDescent="0.2">
      <c r="A78" s="18" t="s">
        <v>115</v>
      </c>
      <c r="B78" s="25">
        <v>3</v>
      </c>
      <c r="C78" s="26">
        <f t="shared" si="2"/>
        <v>8.3194675540765387E-2</v>
      </c>
    </row>
    <row r="79" spans="1:3" x14ac:dyDescent="0.2">
      <c r="A79" s="18" t="s">
        <v>116</v>
      </c>
      <c r="B79" s="25">
        <v>3</v>
      </c>
      <c r="C79" s="26">
        <f t="shared" si="2"/>
        <v>8.3194675540765387E-2</v>
      </c>
    </row>
    <row r="80" spans="1:3" x14ac:dyDescent="0.2">
      <c r="A80" s="18" t="s">
        <v>60</v>
      </c>
      <c r="B80" s="25">
        <v>2</v>
      </c>
      <c r="C80" s="26">
        <f t="shared" si="2"/>
        <v>5.5463117027176934E-2</v>
      </c>
    </row>
    <row r="81" spans="1:3" x14ac:dyDescent="0.2">
      <c r="A81" s="18" t="s">
        <v>100</v>
      </c>
      <c r="B81" s="25">
        <v>2</v>
      </c>
      <c r="C81" s="26">
        <f t="shared" si="2"/>
        <v>5.5463117027176934E-2</v>
      </c>
    </row>
    <row r="82" spans="1:3" x14ac:dyDescent="0.2">
      <c r="A82" s="18" t="s">
        <v>161</v>
      </c>
      <c r="B82" s="25">
        <v>2</v>
      </c>
      <c r="C82" s="26">
        <f t="shared" si="2"/>
        <v>5.5463117027176934E-2</v>
      </c>
    </row>
    <row r="83" spans="1:3" x14ac:dyDescent="0.2">
      <c r="A83" s="18" t="s">
        <v>124</v>
      </c>
      <c r="B83" s="25">
        <v>2</v>
      </c>
      <c r="C83" s="26">
        <f t="shared" si="2"/>
        <v>5.5463117027176934E-2</v>
      </c>
    </row>
    <row r="84" spans="1:3" x14ac:dyDescent="0.2">
      <c r="A84" s="18" t="s">
        <v>81</v>
      </c>
      <c r="B84" s="25">
        <v>1</v>
      </c>
      <c r="C84" s="26">
        <f t="shared" si="2"/>
        <v>2.7731558513588467E-2</v>
      </c>
    </row>
    <row r="85" spans="1:3" x14ac:dyDescent="0.2">
      <c r="A85" s="18" t="s">
        <v>164</v>
      </c>
      <c r="B85" s="25">
        <v>1</v>
      </c>
      <c r="C85" s="26">
        <f t="shared" si="2"/>
        <v>2.7731558513588467E-2</v>
      </c>
    </row>
    <row r="86" spans="1:3" x14ac:dyDescent="0.2">
      <c r="A86" s="18" t="s">
        <v>119</v>
      </c>
      <c r="B86" s="25">
        <v>1</v>
      </c>
      <c r="C86" s="26">
        <f t="shared" si="2"/>
        <v>2.7731558513588467E-2</v>
      </c>
    </row>
    <row r="87" spans="1:3" x14ac:dyDescent="0.2">
      <c r="A87" s="18" t="s">
        <v>123</v>
      </c>
      <c r="B87" s="25">
        <v>1</v>
      </c>
      <c r="C87" s="26">
        <f t="shared" si="2"/>
        <v>2.7731558513588467E-2</v>
      </c>
    </row>
    <row r="88" spans="1:3" x14ac:dyDescent="0.2">
      <c r="A88" s="18" t="s">
        <v>129</v>
      </c>
      <c r="B88" s="25">
        <v>1</v>
      </c>
      <c r="C88" s="26">
        <f t="shared" ref="C88" si="3">(B88/B$89)*100</f>
        <v>2.7731558513588467E-2</v>
      </c>
    </row>
    <row r="89" spans="1:3" ht="15.75" x14ac:dyDescent="0.25">
      <c r="A89" s="40" t="s">
        <v>28</v>
      </c>
      <c r="B89" s="27">
        <v>3606</v>
      </c>
      <c r="C89" s="28">
        <f>(B89/B$89)*100</f>
        <v>100</v>
      </c>
    </row>
  </sheetData>
  <mergeCells count="1">
    <mergeCell ref="A8:C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PETICIONES</vt:lpstr>
      <vt:lpstr>S-1</vt:lpstr>
      <vt:lpstr>S-2</vt:lpstr>
      <vt:lpstr>S-3</vt:lpstr>
      <vt:lpstr>S-4</vt:lpstr>
      <vt:lpstr>S-5</vt:lpstr>
      <vt:lpstr>S-6</vt:lpstr>
      <vt:lpstr>S-7</vt:lpstr>
      <vt:lpstr>S-8</vt:lpstr>
      <vt:lpstr>Hoja1</vt:lpstr>
      <vt:lpstr>S-9</vt:lpstr>
      <vt:lpstr>S-10</vt:lpstr>
      <vt:lpstr>S-11</vt:lpstr>
      <vt:lpstr>S-12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Yolanda Ceinos Arribas</cp:lastModifiedBy>
  <cp:lastPrinted>2018-11-02T13:36:10Z</cp:lastPrinted>
  <dcterms:created xsi:type="dcterms:W3CDTF">2018-09-09T06:39:05Z</dcterms:created>
  <dcterms:modified xsi:type="dcterms:W3CDTF">2020-03-03T09:51:19Z</dcterms:modified>
</cp:coreProperties>
</file>